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Прайс-листы\для сайта\"/>
    </mc:Choice>
  </mc:AlternateContent>
  <bookViews>
    <workbookView xWindow="0" yWindow="0" windowWidth="28800" windowHeight="11265" tabRatio="796"/>
  </bookViews>
  <sheets>
    <sheet name="КОНТАКТЫ" sheetId="11" r:id="rId1"/>
    <sheet name="ТД ООО АВАНТ-ТЕХНО" sheetId="1" r:id="rId2"/>
    <sheet name="STEMAX" sheetId="10" r:id="rId3"/>
    <sheet name="HIKVISION" sheetId="9" r:id="rId4"/>
    <sheet name="ООО&quot;АВАНГАРДСПЕЦМОНТАЖПЛЮС&quot;" sheetId="2" r:id="rId5"/>
    <sheet name="ЧСУП&quot;ОРИОНПРОЕКТ&quot;" sheetId="3" r:id="rId6"/>
    <sheet name="НТ ЗАО АЛАРМ СОБСТВЕННОЕ ПР-ВО" sheetId="5" r:id="rId7"/>
    <sheet name="РОВАЛЭНТ" sheetId="4" r:id="rId8"/>
    <sheet name="НОВАТЕХ СИСТЕМЫ БЕЗОПАСНОСТИ" sheetId="7" r:id="rId9"/>
    <sheet name="НТ ЗАО АЛАРМ ВСПОМОГАТЕЛЬНОЕ " sheetId="6"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8" i="4" l="1"/>
  <c r="E159" i="4"/>
  <c r="E157"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28"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82" i="4"/>
  <c r="E156" i="2" l="1"/>
  <c r="E157" i="2"/>
  <c r="E155" i="2"/>
  <c r="E153" i="2"/>
  <c r="E152"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20" i="2"/>
  <c r="E108" i="2"/>
  <c r="E109" i="2"/>
  <c r="E110" i="2"/>
  <c r="E111" i="2"/>
  <c r="E112" i="2"/>
  <c r="E113" i="2"/>
  <c r="E114" i="2"/>
  <c r="E115" i="2"/>
  <c r="E116" i="2"/>
  <c r="E117" i="2"/>
  <c r="E118" i="2"/>
  <c r="E107" i="2"/>
  <c r="E105" i="2"/>
  <c r="E104" i="2"/>
  <c r="E91" i="2"/>
  <c r="E92" i="2"/>
  <c r="E93" i="2"/>
  <c r="E94" i="2"/>
  <c r="E95" i="2"/>
  <c r="E96" i="2"/>
  <c r="E97" i="2"/>
  <c r="E98" i="2"/>
  <c r="E99" i="2"/>
  <c r="E100" i="2"/>
  <c r="E101" i="2"/>
  <c r="E102" i="2"/>
  <c r="E90" i="2"/>
  <c r="E82" i="2"/>
  <c r="E83" i="2"/>
  <c r="E84" i="2"/>
  <c r="E85" i="2"/>
  <c r="E86" i="2"/>
  <c r="E87" i="2"/>
  <c r="E88" i="2"/>
  <c r="E81" i="2"/>
  <c r="E63" i="2"/>
  <c r="E64" i="2"/>
  <c r="E65" i="2"/>
  <c r="E66" i="2"/>
  <c r="E67" i="2"/>
  <c r="E68" i="2"/>
  <c r="E69" i="2"/>
  <c r="E70" i="2"/>
  <c r="E71" i="2"/>
  <c r="E72" i="2"/>
  <c r="E73" i="2"/>
  <c r="E74" i="2"/>
  <c r="E75" i="2"/>
  <c r="E76" i="2"/>
  <c r="E77" i="2"/>
  <c r="E78" i="2"/>
  <c r="E79" i="2"/>
  <c r="E62" i="2"/>
  <c r="E54" i="2"/>
  <c r="E55" i="2"/>
  <c r="E56" i="2"/>
  <c r="E57" i="2"/>
  <c r="E58" i="2"/>
  <c r="E59" i="2"/>
  <c r="E53" i="2"/>
  <c r="E29" i="2"/>
  <c r="E30" i="2"/>
  <c r="E31" i="2"/>
  <c r="E32" i="2"/>
  <c r="E33" i="2"/>
  <c r="E34" i="2"/>
  <c r="E35" i="2"/>
  <c r="E36" i="2"/>
  <c r="E37" i="2"/>
  <c r="E38" i="2"/>
  <c r="E39" i="2"/>
  <c r="E40" i="2"/>
  <c r="E41" i="2"/>
  <c r="E42" i="2"/>
  <c r="E43" i="2"/>
  <c r="E44" i="2"/>
  <c r="E45" i="2"/>
  <c r="E46" i="2"/>
  <c r="E47" i="2"/>
  <c r="E48" i="2"/>
  <c r="E49" i="2"/>
  <c r="E50" i="2"/>
  <c r="E51" i="2"/>
  <c r="E28" i="2"/>
  <c r="E27" i="2"/>
  <c r="E25" i="2"/>
  <c r="E12" i="2"/>
  <c r="E13" i="2"/>
  <c r="E14" i="2"/>
  <c r="E15" i="2"/>
  <c r="E16" i="2"/>
  <c r="E17" i="2"/>
  <c r="E18" i="2"/>
  <c r="E19" i="2"/>
  <c r="E20" i="2"/>
  <c r="E21" i="2"/>
  <c r="E22" i="2"/>
  <c r="E23" i="2"/>
  <c r="E11" i="2"/>
  <c r="E6" i="2"/>
  <c r="E7" i="2"/>
  <c r="E8" i="2"/>
  <c r="E9" i="2"/>
  <c r="E5" i="2"/>
  <c r="E60" i="4" l="1"/>
  <c r="E61" i="4"/>
  <c r="E62" i="4"/>
  <c r="E63" i="4"/>
  <c r="E64" i="4"/>
  <c r="E65" i="4"/>
  <c r="E66" i="4"/>
  <c r="E67" i="4"/>
  <c r="E68" i="4"/>
  <c r="E69" i="4"/>
  <c r="E70" i="4"/>
  <c r="E71" i="4"/>
  <c r="E72" i="4"/>
  <c r="E73" i="4"/>
  <c r="E74" i="4"/>
  <c r="E75" i="4"/>
  <c r="E76" i="4"/>
  <c r="E77" i="4"/>
  <c r="E78" i="4"/>
  <c r="E79" i="4"/>
  <c r="E81" i="4"/>
  <c r="E59" i="4"/>
  <c r="E49" i="4"/>
  <c r="E50" i="4"/>
  <c r="E51" i="4"/>
  <c r="E52" i="4"/>
  <c r="E53" i="4"/>
  <c r="E54" i="4"/>
  <c r="E55" i="4"/>
  <c r="E56" i="4"/>
  <c r="E48" i="4"/>
  <c r="E44" i="4"/>
  <c r="E45" i="4"/>
  <c r="E46" i="4"/>
  <c r="E43" i="4"/>
  <c r="E23" i="4"/>
  <c r="E24" i="4"/>
  <c r="E25" i="4"/>
  <c r="E26" i="4"/>
  <c r="E27" i="4"/>
  <c r="E28" i="4"/>
  <c r="E29" i="4"/>
  <c r="E30" i="4"/>
  <c r="E31" i="4"/>
  <c r="E32" i="4"/>
  <c r="E33" i="4"/>
  <c r="E34" i="4"/>
  <c r="E35" i="4"/>
  <c r="E36" i="4"/>
  <c r="E37" i="4"/>
  <c r="E38" i="4"/>
  <c r="E39" i="4"/>
  <c r="E40" i="4"/>
  <c r="E22" i="4"/>
  <c r="E14" i="4"/>
  <c r="E15" i="4"/>
  <c r="E16" i="4"/>
  <c r="E17" i="4"/>
  <c r="E19" i="4"/>
  <c r="E20" i="4"/>
  <c r="E13" i="4"/>
  <c r="E7" i="4"/>
  <c r="E8" i="4"/>
  <c r="E9" i="4"/>
  <c r="E10" i="4"/>
  <c r="E11" i="4"/>
  <c r="E6" i="4"/>
  <c r="E5" i="3" l="1"/>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4" i="3"/>
</calcChain>
</file>

<file path=xl/sharedStrings.xml><?xml version="1.0" encoding="utf-8"?>
<sst xmlns="http://schemas.openxmlformats.org/spreadsheetml/2006/main" count="1922" uniqueCount="1607">
  <si>
    <t>№ п/п</t>
  </si>
  <si>
    <t>     </t>
  </si>
  <si>
    <t>исп. 24 В</t>
  </si>
  <si>
    <t>ст. защ. об. IP 54 с БКК</t>
  </si>
  <si>
    <t>Шкаф управления ШУ-380-1-54</t>
  </si>
  <si>
    <t>Шкаф управления ШУ-380-2-54</t>
  </si>
  <si>
    <t>ст. защ. об. IP 54</t>
  </si>
  <si>
    <t>Шкаф управления ШУ-380-3-54</t>
  </si>
  <si>
    <t>Шкаф управления ШУ-380-4-54</t>
  </si>
  <si>
    <t>Шкаф управления ШУ-380-5-54</t>
  </si>
  <si>
    <t>Изолятор линии интерфейса "ИЛ-485"</t>
  </si>
  <si>
    <t>Извещатели</t>
  </si>
  <si>
    <t>Оптический дымовой адресно-аналоговый пожарный  извещатель ДИП 212-92А</t>
  </si>
  <si>
    <t>Тепловой максимально-дифференциальный адресный пожарный  извещатель ИП 101-01-А2МS</t>
  </si>
  <si>
    <t>Ручной пожарный  извещатель адресный ИПР-5-10А</t>
  </si>
  <si>
    <t>Извещатель пожарный дымовой линейный ИДПЛ-101</t>
  </si>
  <si>
    <t>Каркас защитный для "ИДПЛ-101"</t>
  </si>
  <si>
    <t>  </t>
  </si>
  <si>
    <t>Отражатель для извещателя "ИДПЛ-101"(225*225)</t>
  </si>
  <si>
    <t>Блок контроля "ИДПЛ-тестер"</t>
  </si>
  <si>
    <t>Источники питания серии "ИРПА"</t>
  </si>
  <si>
    <t>Источник резервного питания ИРПА 124.01/0-3</t>
  </si>
  <si>
    <t>1 АКБ * до 9 Ач</t>
  </si>
  <si>
    <t>Источник резервного питания ИРПА 124.01/1-6</t>
  </si>
  <si>
    <t>1 АКБ * до 20 Ач</t>
  </si>
  <si>
    <t>Источник резервного питания ИРПА 124.01/2-6</t>
  </si>
  <si>
    <t>2 АКБ * до 28 Ач</t>
  </si>
  <si>
    <t>Источник резервного питания ИРПА 124.01/3-6</t>
  </si>
  <si>
    <t>2 АКБ * до 45 Ач</t>
  </si>
  <si>
    <t>Источник резервного питания ИРПА 124/1-3</t>
  </si>
  <si>
    <t>2 АКБ * до 9 Ач</t>
  </si>
  <si>
    <t>Источник резервного питания ИРПА 124/2-12</t>
  </si>
  <si>
    <t>Источник резервного питания ИРПА 124/2-3</t>
  </si>
  <si>
    <t>Источник резервного питания ИРПА 124/2-6</t>
  </si>
  <si>
    <t>Источник резервного питания ИРПА 124/3-12</t>
  </si>
  <si>
    <t>Источник резервного питания ИРПА 124/3-3</t>
  </si>
  <si>
    <t>Источник резервного питания ИРПА 124/3-6</t>
  </si>
  <si>
    <t>Источник резервного питания ИРПА 124/4-12</t>
  </si>
  <si>
    <t>2 АКБ * до 65 Ач</t>
  </si>
  <si>
    <t>Источник резервного питания ИРПА 124/4-6</t>
  </si>
  <si>
    <t>Корпус под  АКБ/0</t>
  </si>
  <si>
    <t>Размеры корпуса: 220х85х165 (ДхШхВ), мм. Размеры места под АКБ: 100х70х155 (ДхГхВ), мм.</t>
  </si>
  <si>
    <t>Корпус под  АКБ/1</t>
  </si>
  <si>
    <t>Размеры корпуса: 330х105х250 (ДхШхВ), мм. Размеры места под АКБ: 190х80х180 (ДхГхВ), мм.</t>
  </si>
  <si>
    <t>Корпус под  АКБ/2</t>
  </si>
  <si>
    <t>Размеры корпуса: 310х160х375 (ДхШхВ), мм. Размеры места под АКБ: 195х125х175 (ДхГхВ), мм.</t>
  </si>
  <si>
    <t>Корпус под  АКБ/3</t>
  </si>
  <si>
    <t>Размеры корпуса: 320х195х405 (ДхШхВ), мм. Размеры места под АКБ: 210х165х175 (ДхГхВ), мм.</t>
  </si>
  <si>
    <t>Корпус под  АКБ/4</t>
  </si>
  <si>
    <t>Размеры корпуса: 405х205х525 (ДхШхВ), мм. Размеры места под АКБ: 390х190х190 (ДхГхВ), мм.</t>
  </si>
  <si>
    <t>Каркасы защитные</t>
  </si>
  <si>
    <t>КЗА 140 (140х105х45)</t>
  </si>
  <si>
    <t>для ОП-1</t>
  </si>
  <si>
    <t>КЗА 190 (190*130*80)</t>
  </si>
  <si>
    <t>для ОП-5</t>
  </si>
  <si>
    <t>КЗА 160 (160*225*55)</t>
  </si>
  <si>
    <t>со стеклом</t>
  </si>
  <si>
    <t>КЗА 210 (210*160*95)</t>
  </si>
  <si>
    <t>для АСМ-04</t>
  </si>
  <si>
    <t>КЗА 290 (290*225*150)</t>
  </si>
  <si>
    <t>для ОП-10</t>
  </si>
  <si>
    <t>КЗА 310 (310*140*30)</t>
  </si>
  <si>
    <t>для АСТО 12</t>
  </si>
  <si>
    <t>КЗА 405 (405*140*40)</t>
  </si>
  <si>
    <t>для АСТО 12С</t>
  </si>
  <si>
    <t>КЗИ 180 (180*70*1)</t>
  </si>
  <si>
    <t>для ДИП 212-92А</t>
  </si>
  <si>
    <t>Подвесы</t>
  </si>
  <si>
    <t>Подвес для оповещателей серии АСТО 12 h=0.1</t>
  </si>
  <si>
    <t>Подвес для оповещателей серии АСТО 12 h=0.15</t>
  </si>
  <si>
    <t>Подвес для оповещателей серии АСТО 12 h=0.2</t>
  </si>
  <si>
    <t>    </t>
  </si>
  <si>
    <t>Подвес для оповещателей серии АСТО 12 h=0.25</t>
  </si>
  <si>
    <t>Подвес для оповещателей серии АСТО 12 h=0.3</t>
  </si>
  <si>
    <t>Подвес для оповещателей серии АСТО 12 h=0.4</t>
  </si>
  <si>
    <t>Подвес для оповещателей серии АСТО 12 h=0.5</t>
  </si>
  <si>
    <t>Подвес для оповещателей серии АСТО 12 h=0.7</t>
  </si>
  <si>
    <t>Подвес для оповещателей серии АСТО 12 h=1.0</t>
  </si>
  <si>
    <t>Подвес для оповещателей серии АСТО 12 h=1.5</t>
  </si>
  <si>
    <t>Подвес для оповещателей серии АСТО 12 h=2.0</t>
  </si>
  <si>
    <t>Подвес для оповещателей серии АСТО 12 h=2.5</t>
  </si>
  <si>
    <t>Подвес для оповещателей серии АСТО 12 h=4.0</t>
  </si>
  <si>
    <t>Релейные модули</t>
  </si>
  <si>
    <t>Релейный модуль "РМ 12"</t>
  </si>
  <si>
    <t>Релейный модуль "РМ 24"</t>
  </si>
  <si>
    <t>Оповещатели серии  "АСТО12"</t>
  </si>
  <si>
    <t>93    </t>
  </si>
  <si>
    <t>Оповещатель "АСТО12"</t>
  </si>
  <si>
    <t>94    </t>
  </si>
  <si>
    <t>Оповещатель "АСТО12-ВЗ"</t>
  </si>
  <si>
    <t>исп. ВЗ (IP 57)</t>
  </si>
  <si>
    <t>95    </t>
  </si>
  <si>
    <t>Оповещатель "АСТО12/1"</t>
  </si>
  <si>
    <t>96    </t>
  </si>
  <si>
    <t>Оповещатель "АСТО12/1-ВЗ"</t>
  </si>
  <si>
    <t>97    </t>
  </si>
  <si>
    <t>Оповещатель "АСТО12-КМ"</t>
  </si>
  <si>
    <t>98    </t>
  </si>
  <si>
    <t>Оповещатель "АСТО12/1-КМ"</t>
  </si>
  <si>
    <t>99  </t>
  </si>
  <si>
    <t>Оповещатель "АСТО12С"</t>
  </si>
  <si>
    <t>100  </t>
  </si>
  <si>
    <t>Оповещатель "АСТО12С-ВЗ"</t>
  </si>
  <si>
    <t>Оповещатель "АСТО12С/1"</t>
  </si>
  <si>
    <t>Оповещатель "АСТО12С/1-ВЗ"</t>
  </si>
  <si>
    <t>Оповещатель "АСТО12Р"</t>
  </si>
  <si>
    <t>Оповещатель "АСТО12Р/1"</t>
  </si>
  <si>
    <t>Система  "Танго"</t>
  </si>
  <si>
    <t>Прибор управления "Танго-ПУ"</t>
  </si>
  <si>
    <t>Прибор управления "Танго-ПУ/БП-2"</t>
  </si>
  <si>
    <t>Прибор управления "Танго-ПУ/БП-8" </t>
  </si>
  <si>
    <t>Прибор управления "Танго-ПУ/БП-16"</t>
  </si>
  <si>
    <t>Прибор управления "Танго-ПУ/БП-24"</t>
  </si>
  <si>
    <t>Прибор управления "Танго-ПУ/БП-32"</t>
  </si>
  <si>
    <t>Микрофонная консоль "Танго-МК16"</t>
  </si>
  <si>
    <t>Микрофонная консоль "Танго-МК2"</t>
  </si>
  <si>
    <t>Микрофонная консоль "Танго-МК24"</t>
  </si>
  <si>
    <t>Микрофонная консоль "Танго-МК32"</t>
  </si>
  <si>
    <t>Микрофонная консоль "Танго-МК8"</t>
  </si>
  <si>
    <t>Модуль индикации "Танго-МИ"</t>
  </si>
  <si>
    <t>Вызывное устройство  "Танго-УВ/Т"</t>
  </si>
  <si>
    <t>Вызывное устройство  "Танго-УВ"</t>
  </si>
  <si>
    <t>Коммутатор  "Танго-ПУ/ЗК"</t>
  </si>
  <si>
    <t>Усилитель мощности "Танго-ОП/ГР100"</t>
  </si>
  <si>
    <t>Усилитель мощности "Танго-ОП/ГР20"</t>
  </si>
  <si>
    <t>Оповещатель речевой "Танго-ОП1-П-Т"</t>
  </si>
  <si>
    <t>Оповещатель речевой "Танго-ОП1-П" </t>
  </si>
  <si>
    <t>Оповещатель речевой "Танго-ОП1"</t>
  </si>
  <si>
    <t>Оповещатель речевой "Танго-ОП1/МР"</t>
  </si>
  <si>
    <t>Оповещатель речевой "Танго-ОП5-П"</t>
  </si>
  <si>
    <t>Оповещатель речевой "Танго-ОП5-Т" </t>
  </si>
  <si>
    <t>Оповещатель речевой "Танго-ОП5-Т-ВЗ"</t>
  </si>
  <si>
    <t> исп. ВЗ (IP 54)</t>
  </si>
  <si>
    <t>Оповещатель речевой "Танго-ОП5"</t>
  </si>
  <si>
    <t>Оповещатель речевой "Танго-ОП1-Т"</t>
  </si>
  <si>
    <t>Оповещатель речевой "Танго-ОП5-ПТ"</t>
  </si>
  <si>
    <t>Оповещатель речевой "Танго-ОП5/МР"</t>
  </si>
  <si>
    <t>Устройство задержки включения "Танго-УЗВ/Т"</t>
  </si>
  <si>
    <t>Клапаны дымовые с декоративной решеткой и кнопкой опробования</t>
  </si>
  <si>
    <t>Клапан дымовой КПВ1 - … * …</t>
  </si>
  <si>
    <t>под заказ</t>
  </si>
  <si>
    <t>Светозвуковое устройство  "АСМ 04"</t>
  </si>
  <si>
    <t>Оповещатель комбинированный светозвуковой "АСМ-04"</t>
  </si>
  <si>
    <t>исп. 12 В</t>
  </si>
  <si>
    <t>Оповещатель комбинированный светозвуковой "АСМ-04/1"</t>
  </si>
  <si>
    <t>Сигнализаторы</t>
  </si>
  <si>
    <t>Сигнализатор давления универсальный "СДУ-МА"</t>
  </si>
  <si>
    <t>Сигнализатор потока жидкости "СПЖ-У"</t>
  </si>
  <si>
    <t>Сигнализатор потока воздуха "СПВ-5"</t>
  </si>
  <si>
    <t>Розетки</t>
  </si>
  <si>
    <t>Розетка декоративная под оросители РД … / …</t>
  </si>
  <si>
    <t>Розетка декоративная подпружиненная РД 90/30 П</t>
  </si>
  <si>
    <t>Решетки на оросители</t>
  </si>
  <si>
    <t>Система контроля работников охраны</t>
  </si>
  <si>
    <t>Система контроля работников точечная "Точка-М"</t>
  </si>
  <si>
    <t>Нестандартное испытательное оборудование</t>
  </si>
  <si>
    <t>Оптическая скамья для измерения параметров ИП дымовых линейных</t>
  </si>
  <si>
    <t>под заказ  </t>
  </si>
  <si>
    <t>Оборудование для испытаний спринклерных оросителей</t>
  </si>
  <si>
    <t>Аттестованный измеритель сопротивления защитного заземления аппаратуры сетевой ИСЗ-1</t>
  </si>
  <si>
    <t>Измеритель сопротивления цепей защитного заземления аппаратуры сетевой</t>
  </si>
  <si>
    <t>Измеритель токов утечки бытовых и аналогичных приборов ИТУ-1Б</t>
  </si>
  <si>
    <t>Измеритель токов утечки вычислительной техники ИТУ-1В</t>
  </si>
  <si>
    <t>Имитатор динамических и плавных изменений напряжения сети переменного тока ИГ-ДИН-ПИН </t>
  </si>
  <si>
    <t>Комплект оборудования для определения интенсивности и равномерности орошения спринклеров с направлением  водяного потока вверх, вниз и горизонтальным направлением</t>
  </si>
  <si>
    <t>Комплект оборудования для определения температуры срабатывания замков спринклерных оросителей, их теплодинамических характеристик, прочности</t>
  </si>
  <si>
    <t>Генератор нелинейных искажений сети переменного тока</t>
  </si>
  <si>
    <t>Автоматич.установка для определения индекса трейкингостойкости "ТРЕК-1"</t>
  </si>
  <si>
    <t>Устройство импульсное ИУ-1000 согласно спецификации</t>
  </si>
  <si>
    <t>Учебный стенд противодымной защиты "Вертикаль"</t>
  </si>
  <si>
    <t>Наименование</t>
  </si>
  <si>
    <t>Краткая  характеристика / контролируемый параметр</t>
  </si>
  <si>
    <t>Сервер "Орион Про"</t>
  </si>
  <si>
    <t>Сервер системы «Орион Про» с ключом защиты. Передача информации из базы данных рабочим местам системы (поставляется с ключом защиты)</t>
  </si>
  <si>
    <t>Оперативная задача «Орион Про» исп.4</t>
  </si>
  <si>
    <t>Программное обеспечение (одно ядро и один монитор) и ключ защиты. Обеспечивает работу с 4 устройствами ( из числа «Сигнал-20», «Сигнал-20П», «С2000-2», «С2000-4», «С2000-КДЛ», «С2000-СП1», «С2000-К», «С2000-КС», «С2000-БИ», «С2000-ИТ», «С2000-АСПТ», «С2000-КПБ»). Функции: охранная, пожарная сигнализация, контроль доступа, управление пожарной автоматикой и видео наблюдением</t>
  </si>
  <si>
    <t>Оперативная задача «Орион Про» исп.10</t>
  </si>
  <si>
    <t>То же, до 10 устройств</t>
  </si>
  <si>
    <t>Оперативная задача «Орион Про» исп.20</t>
  </si>
  <si>
    <t>То же, до 20 устройств</t>
  </si>
  <si>
    <t>Оперативная задача «Орион Про» исп.127</t>
  </si>
  <si>
    <t>То же, до 127 устройств</t>
  </si>
  <si>
    <t>Оперативная задача «Орион Про» исп.512</t>
  </si>
  <si>
    <t>То же, до 512 устройств</t>
  </si>
  <si>
    <t>Администратор базы данных «Орион Про»</t>
  </si>
  <si>
    <t>Заполнение информацией базы данных системы «Орион Про»</t>
  </si>
  <si>
    <t>Монитор «Орион Про»</t>
  </si>
  <si>
    <t>Рабочее место с функциями управления и отображения информации по сети</t>
  </si>
  <si>
    <t>Генератор отчетов «Орион Про»</t>
  </si>
  <si>
    <t>Отчеты по событиям и конфигурации объекта</t>
  </si>
  <si>
    <t>Учет рабочего времени «Орион Про»</t>
  </si>
  <si>
    <t>Отчеты по рабочему времени сотрудников, конвертация данных в 1С</t>
  </si>
  <si>
    <t>Модуль интеграции "Орион Про"</t>
  </si>
  <si>
    <t>Предназначен для интеграции стороннего программного обеспечения с АРМ "Орион Про"</t>
  </si>
  <si>
    <t>ПО «Электронный сейф» (Драйвер СК-24)</t>
  </si>
  <si>
    <t>"ПО Электронный сейф (Драйвер СК-24)" -Подключение к "Орион Про"  электронных сейфов компании "ЭВС"</t>
  </si>
  <si>
    <t>УРВ для 1С основной комплект</t>
  </si>
  <si>
    <t xml:space="preserve">Учет рабочего времени для 1С:Предприятие 8. Основной комплект. Включает:
- внешнюю обработку для 1С, 
- лицензию на 1 контроллер доступа, 
- лицензию на 1 рабочее место фотоверификации, 
- неограниченное количествово рабочих мест без фотоверификации;
- ключ защиты ПО.
</t>
  </si>
  <si>
    <t>УРВ для 1С исп.01</t>
  </si>
  <si>
    <t xml:space="preserve">Учет рабочего времени для 1С:Предприятие 8.
Лицензия на 1 дополнительный контроллер доступа.
</t>
  </si>
  <si>
    <t>УРВ для 1С исп.04</t>
  </si>
  <si>
    <t>Учет рабочего времени для 1С:Предприятие 8.
Лицензия на 4 дополнительных контроллера доступа.</t>
  </si>
  <si>
    <t>УРВ для 1С исп.08</t>
  </si>
  <si>
    <t xml:space="preserve">Учет рабочего времени для 1С:Предприятие 8.
Лицензия на 8 дополнительных контроллеров доступа.
</t>
  </si>
  <si>
    <t>УРВ для 1С исп.16</t>
  </si>
  <si>
    <t xml:space="preserve">Учет рабочего времени для 1С:Предприятие 8.
Лицензия на 16 дополнительных контроллеров доступа.
</t>
  </si>
  <si>
    <t>УРВ для 1С исп.32</t>
  </si>
  <si>
    <t xml:space="preserve">Учет рабочего времени для 1С:Предприятие 8.
Лицензия на 32 дополнительных контроллера доступа.
</t>
  </si>
  <si>
    <t>УРВ для 1С исп.64</t>
  </si>
  <si>
    <t xml:space="preserve">Учет рабочего времени для 1С:Предприятие 8.
Лицензия на 64 дополнительныХ контроллера доступа.
</t>
  </si>
  <si>
    <t>УРВ для 1С исп.128</t>
  </si>
  <si>
    <t>УРВ для 1С фотоверификация</t>
  </si>
  <si>
    <t>Учет рабочего времени для 1С:Предприятие 8. Лицензия на 1 дополнительное рабочее место фотоверификации.</t>
  </si>
  <si>
    <t>Видеосистема Орион Про</t>
  </si>
  <si>
    <t>Программное обеспечение ПЭВМ и ключ защиты. Функции: отображение и запись видео с сетевых камер, воспроизведение из архива, гибко настраиваемый детектор движения, поддержка сетевых поворотных камер.                                Цена за 1 камеру</t>
  </si>
  <si>
    <t>ПО «Орион Авто»</t>
  </si>
  <si>
    <t>Программное обеспечение ПЭВМ и ключ защиты. Функции: распознавание автомобильных номеров по избражению с камер видеосистемы «Орион Видео» (не более 4 каналов), регистрация в журнале событий, передача данных в подсистему СКУД АРМ «Орион»</t>
  </si>
  <si>
    <t>АРМ «С2000»</t>
  </si>
  <si>
    <t>Программное обеспечение ПЭВМ и ключ защиты. Функции: прием сообщений с принтерного выхода пульта «С2000» или с приборов «Сигнал-20» в системе без пульта, расшифровка их по файлу конфигурации, отображение и сохранение в базе данных. Отчеты. Возможность работы по локальной сети</t>
  </si>
  <si>
    <t>Ключ АРМ USBKey</t>
  </si>
  <si>
    <t>Ключ защиты USBKey на 1000 ч работы АРМ</t>
  </si>
  <si>
    <t>Модуль управления ИСБ «Орион» исп. 4</t>
  </si>
  <si>
    <t>Программный модуль управления аппаратными средствами ИСБ «Орион» с ключом защиты. Прозволяет внешнему ПО управлять 4 устройствами (из числа «Сигнал-20», «Сигнал-20П», «С2000-2», «С2000-4», «С2000-КДЛ», «С2000-СП1», «С2000-К», «С2000-КС», «С2000-БИ», «С2000-ИТ», «С2000-АСПТ», «С2000-КПБ»). Функции: охранная, пожарная сигнализация, контроль доступа, управление пожарной автоматикой (поставляется с ключом защиты).</t>
  </si>
  <si>
    <t>Модуль управления ИСБ «Орион» исп. 10</t>
  </si>
  <si>
    <t>То же, до 10 устройств (поставляется с ключом защиты)</t>
  </si>
  <si>
    <t>Модуль управления ИСБ «Орион» исп. 20</t>
  </si>
  <si>
    <t>То же, до 20 устройств (поставляется с ключом защиты)</t>
  </si>
  <si>
    <t>Модуль управления ИСБ «Орион» исп. 127</t>
  </si>
  <si>
    <t>То же, до 127 устройств (поставляется с ключом защиты)</t>
  </si>
  <si>
    <t>Модуль управления ИСБ «Орион» исп. 512</t>
  </si>
  <si>
    <t>То же, до 512 устройств (поставляется с ключом защиты)</t>
  </si>
  <si>
    <t>Кабель С2000 к ПЭВМ</t>
  </si>
  <si>
    <t>Кабель для подключения пульта С2000 к компьютеру</t>
  </si>
  <si>
    <t>С2000М</t>
  </si>
  <si>
    <t>Пульт контроля и управления  с двухстрочным ЖКИ индикатором, количество разделов – 511, шлейфов (зон) - 2048</t>
  </si>
  <si>
    <t>С2000-КС</t>
  </si>
  <si>
    <t>Пульт и клавиатура с светодиодными индикаторами на 20  охранных или пожарных зон</t>
  </si>
  <si>
    <t>C2000-Ethernet</t>
  </si>
  <si>
    <t>Преобразователь интерфейса RS-232/RS-485 в Ethernet. От 0 до +50°С</t>
  </si>
  <si>
    <t>С2000-ПИ</t>
  </si>
  <si>
    <t>Преобразователь интерфейсов RS-232/ RS-485, повторитель интерфейса RS-485 с гальванической развязкой, разделитель интерфейса.</t>
  </si>
  <si>
    <t>ПИ-ГР</t>
  </si>
  <si>
    <t>Преобразователь интерфейсов RS-232 – RS-485 с гальванической развязкой для подключения АРМ и конфигурирования устройств системы с ПЭВМ</t>
  </si>
  <si>
    <t>С2000-USB</t>
  </si>
  <si>
    <t>Преобразователь интерфейса USB – RS-485 с гальванической развязкой. От минус 30 до + 50°С.</t>
  </si>
  <si>
    <t>USB-RS485</t>
  </si>
  <si>
    <t>Преобразователь интерфейсов USB  в RS-485 с гальванической развязкой. Питание от USB порта компьютера.</t>
  </si>
  <si>
    <t>USB-RS232</t>
  </si>
  <si>
    <t>Преобразователь интерфейсов USB  в RS-232 с гальванической развязкой. Питание от USB порта компьютера.</t>
  </si>
  <si>
    <t>С2000-БИ</t>
  </si>
  <si>
    <t>Блок индикации для отображения 60 разделов на двухцветных светодиодных индикаторах и 8 системных индикаторах. Интерфейс  RS-485, питание от 10 до 28 В</t>
  </si>
  <si>
    <t>С2000-БИ исп. 02</t>
  </si>
  <si>
    <t>Блок индикации предназначен для работы в составе ИСО «Орион» совместно с пультом контроля и управления «С2000» («С2000М») и отображения с помощью встроенных индикаторов и звуковой сигнализации сообщений о событиях в 60 разделах системы., Управление разделами с помощью ключей Touch Memory</t>
  </si>
  <si>
    <t>С2000-БКИ</t>
  </si>
  <si>
    <t>Блок контроля и индикации - для отображения состояния и управления 60 разделами в составе интегрированной системы безопасности «Орион»</t>
  </si>
  <si>
    <t>С2000-К</t>
  </si>
  <si>
    <t>Клавиатура с ЖКИ для набора пользователем команд на взятие, снятие охранных, пожарных зон, команд на предоставление доступа, отображение сообщений. Работает с АРМ «Орион»</t>
  </si>
  <si>
    <t>Сигнал-20</t>
  </si>
  <si>
    <t>Контроль 20 шлейфов, возможность программирования параметров прибора, антисаботажные шлейфы, управление от встроенных переключателей или от АРМ или от пульта «С2000» по интерфейсу  RS-485</t>
  </si>
  <si>
    <t>Сигнал-20М</t>
  </si>
  <si>
    <t>Контроль 20 шлейфов, возможность программирования параметров каждого шлейфа для работы в режиме охранной или пожарной сигнализации, фиксация сработок в каждом  шлейфе одного и двух пожарных извещателей, выходы управления пожаротушением, 64 пароля пользователя, управление от встроенных переключателей или по интерфейсу RS-485 от пульта «С2000» или ПЭВМ</t>
  </si>
  <si>
    <t>"Сигнал-20П СМД"</t>
  </si>
  <si>
    <t xml:space="preserve">Контроль 20 шлейфов, возможность программирования параметров каждого шлейфа для работы в режиме охранной или пожарной сигнализации, фиксация сработок в каждом  шлейфе одного и двух пожарных извещателей, выходы управления пожаротушением, наличие интерфейса RS-485, управление от пульта «С2000» или от ПЭВМ. Пластмассовый корпус </t>
  </si>
  <si>
    <t>"Сигнал-20П" исп.01</t>
  </si>
  <si>
    <t xml:space="preserve">Контроль 20 шлейфов, возможность программирования параметров каждого шлейфа для работы в режиме охранной или пожарной сигнализации, фиксация сработок в каждом  шлейфе одного и двух пожарных извещателей, выходы управления пожаротушением, наличие интерфейса RS-485, управление от пульта «С2000» или от ПЭВМ. Металлический корпус </t>
  </si>
  <si>
    <t>Сигнал-10</t>
  </si>
  <si>
    <t xml:space="preserve">Для автономной работы и в составе системы "Орион".  10 шлейфов, контроль цепей "Лампа" и "Сирена", управление от брелков Touch Memory (90 ключей) или интерфейса RS-485, 5 выходных реле. От  минус 30 до +50°С. </t>
  </si>
  <si>
    <t>С2000-4</t>
  </si>
  <si>
    <t>Контроль 4 шлейфов, возможность программирования параметров, два релейных выхода ( с функциями управления сиреной, лампой, замком, ПЦН и т.п.), вход Touch Memory (до 512 ключей), внутренний буфер – 255 событий,   интерфейс  RS-485, питание от 10 до 28 В</t>
  </si>
  <si>
    <t>С2000-ПУ</t>
  </si>
  <si>
    <t>Пульт управления для выдачи шести управляющих сигналов в системах пожаротушения, технологических системах и т.п.</t>
  </si>
  <si>
    <t>С2000-2</t>
  </si>
  <si>
    <t>Контроллер доступа на два считывателя. Интерфейс Touch Memory или Виганд. Объем памяти – 4000 пользователей. Два охранных шлейфа и два выходных реле.</t>
  </si>
  <si>
    <t>С2000-BioAccess-F18</t>
  </si>
  <si>
    <t>Считыватель отпечатков пальцев с контроллером. Интерфейсы RS-485 и Ethernet. Объм памяти - 2200 отпечатков пальцев, 50 тыс. событий.</t>
  </si>
  <si>
    <t>C2000-BioAccess-ZK4500</t>
  </si>
  <si>
    <t>Считыватель отпечатков пальцев - для регистрации в АРМ "Орион Про" и контроллерах C2000-BioAccess-F4/F8/F18/MA300. Интерфейс - USB. Питание от компьютера по USB.</t>
  </si>
  <si>
    <t>С2000-BIOAccess-MA300</t>
  </si>
  <si>
    <t>Считыватель отпечатков пальцев с контроллером. Интерфейс - Ethernet. Объм памяти - 1500 отпечатков пальцев, 100 тыс. событий. Встроенный считыватель проксимити карт. Голосовое оповещение</t>
  </si>
  <si>
    <t>С2000-Proxy</t>
  </si>
  <si>
    <t>Считыватель проксимити карты для взятия под охрану, снятия с охраны и доступа. Выходной код – Touch Memory. Кнопка для команд. Исполнение – врезной. От минус 20 до +50°С</t>
  </si>
  <si>
    <t>С2000-Proxy-Н</t>
  </si>
  <si>
    <t xml:space="preserve">Считыватель проксимити карты для взятия под охрану, снятия с охраны и доступа. Выходной код – Touch Memory.  Кнопка для команд. Исполнение – накладной. От минус 20 до +50°С </t>
  </si>
  <si>
    <t>Proxy-2A</t>
  </si>
  <si>
    <t>Считыватель проксимити карты с интерфейсами Touch Memory, Wiegand, RS232, магнитных карт. Исполнение – врезной</t>
  </si>
  <si>
    <t>Proxy-2М</t>
  </si>
  <si>
    <t>Считыватель проксимити карты "Мифайр".  Исполнение - врезной</t>
  </si>
  <si>
    <t>Proxy-2МА</t>
  </si>
  <si>
    <t>Считыватель проксимити карты EM-Marin и "Мифайр". Исполнение - врезной</t>
  </si>
  <si>
    <t>Proxy-3A</t>
  </si>
  <si>
    <t>Считыватель проксимити карты EM-Marin с интерфейсами Touch Memory, Wiegand, RS232, магнитных карт. Исполнение – накладной</t>
  </si>
  <si>
    <t>Proxy-3М</t>
  </si>
  <si>
    <t>Считыватель проксимити карты "Мифайр" с интерфейсами Touch Memory, Wiegand, RS232, магнитных карт.  Исполнение – накладной</t>
  </si>
  <si>
    <t>Proxy-3МА</t>
  </si>
  <si>
    <t>Считыватель проксимити карты EM-Marin и "Мифайр" с интерфейсами Touch Memory, Wiegand, RS232, магнитных карт. Исполнение – накладной</t>
  </si>
  <si>
    <t>Proxy-5AG</t>
  </si>
  <si>
    <t>Считыватель проксимити карты EM-Marin, ProxCard с интерфейсом Touch Memory. Кнопка для команд.  От минус 20 до +50°С . Цвет - серый</t>
  </si>
  <si>
    <t>Proxy-5AB</t>
  </si>
  <si>
    <t>Считыватель проксимити карты EM-Marin, ProxCard с интерфейсом Touch Memory. Кнопка для команд.  От минус 20 до +50°С . Цвет - черный</t>
  </si>
  <si>
    <t>Proxy-5МSB</t>
  </si>
  <si>
    <t>Считыватель проксимити карты "Мифайр" с интерфейсами Touch Memory.  Сенсорная кнопка для команд.  Защита от копирования карт. Исполнение – накладной. Цвет - черный. От минус 20 до +50°С</t>
  </si>
  <si>
    <t>Proxy-5МSG</t>
  </si>
  <si>
    <t>Считыватель проксимити карты "Мифайр" с интерфейсами Touch Memory.  Сенсорная кнопка для команд.  Защита от копирования карт. Исполнение – накладной. Цвет - серый. От минус 20 до +50°С</t>
  </si>
  <si>
    <t>Proxy-5МS-USB</t>
  </si>
  <si>
    <t>Считыватель для программирования мастер-карт и пользовательских карт  "Мифайр" для работы со считывателями Proxy-5МSB и Proxy-5МSG</t>
  </si>
  <si>
    <t>Proxy-USB MA</t>
  </si>
  <si>
    <t>Считыватель проксимити карты EM-Marin и "Мифайр". Исполнение - настольный.</t>
  </si>
  <si>
    <t>Proxy-KeyAV</t>
  </si>
  <si>
    <t>Считыватель клавиатурный и проксимити карт  EM-Marin. Вандалозащищенный. Возможен режим работы в системе контроля доступа и автономный. Габариты: 50х160х21 мм</t>
  </si>
  <si>
    <t>Proxy-KeyMV</t>
  </si>
  <si>
    <t>Считыватель клавиатурный и проксимити карт  MIFARE. Вандалозащищенный. Возможен режим работы в системе контроля доступа и автономный. Габариты: 50х160х21 мм</t>
  </si>
  <si>
    <t>Proxy-KeyAH</t>
  </si>
  <si>
    <t>Считыватель клавиатурный и проксимити карт  EM-Marin. Вандалозащищенный. Возможен режим работы в системе контроля доступа и автономный. Габариты: 86х120х21 мм</t>
  </si>
  <si>
    <t>Proxy-KeyMH</t>
  </si>
  <si>
    <t>Считыватель клавиатурный и проксимити карт  MIFARE. Вандалозащищенный. Возможен режим работы в системе контроля доступа и автономный. Габариты: 86х120х21 мм</t>
  </si>
  <si>
    <t>С2000-КДЛ</t>
  </si>
  <si>
    <t>Контроль по двухпроводной линии до 127 зон (шлейфов, адресных извещателей или реле)  через «С2000-АР1», «С2000-АР2», «С2000-АР8», «ДИП-34А», «С2000-ИП», «ИПР-513-3А», «С2000-ИК», «С2000-СТ», «С2000-СП2»»  и т.п. с питанием от этой линии. Управление от АРМ или пульта «С2000»</t>
  </si>
  <si>
    <t>С2000-КДЛ-2И</t>
  </si>
  <si>
    <t>Контроллер двухпроводной линии с гальванической развязкой</t>
  </si>
  <si>
    <t>С2000-АР1 исп.01</t>
  </si>
  <si>
    <t>Адресный расширитель. Размещается внутри охранного или 4-х проводного пожарного извещателя, питается от двухпроводной линии, передает состояние контактов сигнального реле и датчика вскрытия корпуса через «С2000-КДЛ» на пульт «С2000» или АРМ. Нормально разомкнутые контакты шлейфа "Охрана". Рабочая температура от минус 30 до +50°С</t>
  </si>
  <si>
    <t>С2000-АР1 исп.02</t>
  </si>
  <si>
    <t>Адресный расширитель. Размещается внутри охранного извещателя, питается от двухпроводной линии, передает состояние контактов сигнального реле и датчика вскрытия корпуса через «С2000-КДЛ» на пульт «С2000» или АРМ. Рабочая температура от минус 30 до +50°С</t>
  </si>
  <si>
    <t>С2000-АР1 исп.03</t>
  </si>
  <si>
    <t>Адресный расширитель. Размещается внутри охранного извещателя, питается от двухпроводной линии, передает состояние контактов сигнального реле и датчика вскрытия корпуса через «С2000-КДЛ» на пульт «С2000» или АРМ. Рабочая температура от минус 40 до +50°С. Влагозащита</t>
  </si>
  <si>
    <t>С2000-АР1 исп.04</t>
  </si>
  <si>
    <t>Адресный расширитель. Размещается внутри охранного извещателя, передает состояние контактов сигнального реле и датчика вскрытия корпуса через через "С2000-КДЛ" на пульт "С2000" или АРМ. По команде от "С2000-КДЛ" включает или выключает индикацию извещателя.</t>
  </si>
  <si>
    <t>С2000-АР1 с ИО 102-20</t>
  </si>
  <si>
    <t>Комплект из извещателя охранного  точечного магнитоконтактного ИО 102-20 и встроенного в него адресного расширителя С2000-АР1</t>
  </si>
  <si>
    <t>С2000-АР2</t>
  </si>
  <si>
    <t>Адресный расширитель на два шлейфа с контролем на замыкание и обрыв. Питается от двухпроводной линии, передает состояние шлейфов через «С2000-КДЛ» на пульт  «С2000» или АРМ</t>
  </si>
  <si>
    <t>С2000-АР8</t>
  </si>
  <si>
    <t>Адресный расширитель на восемь шлейфов с контролем на замыкание и обрыв. Питается от двухпроводной линии, передает состояние шлейфов через «С2000-КДЛ» на пульт  «С2000» или АРМ. Функциональный аналог «Адемко 4208»</t>
  </si>
  <si>
    <t>ДИП-34А-03</t>
  </si>
  <si>
    <t>Дымовой оптико-электронный пожарный извещатель, адресно-аналоговый, питается по двухпроводной линии от "С2000-КДЛ", до 127 адресов</t>
  </si>
  <si>
    <t>ДИП-34А-04</t>
  </si>
  <si>
    <t>Дымовой оптико-электронный пожарный извещатель, адресно-аналоговый со встроенным изолирующим блоком, питается по двухпроводной линии от "С2000-КДЛ", до 127 адресов</t>
  </si>
  <si>
    <t>МК-2</t>
  </si>
  <si>
    <t>Монтажный комплект для крепления извещателей ДИП-34А и С2000-ИП в подвесной потолок.  Крепление пружинными  скобами</t>
  </si>
  <si>
    <t>С2000-ИП-03</t>
  </si>
  <si>
    <t>Извещатель пожарный тепловой адресно-аналоговый максимально-дифференциальный, питается по двухпроводной линии от «С2000-КДЛ», до 127 адресов</t>
  </si>
  <si>
    <t>С2000-АПА</t>
  </si>
  <si>
    <t>Автономный программатор адресов устройств, подключаемых к приборам С2000-КДЛ или Сигнал-10</t>
  </si>
  <si>
    <t>С2000-ИПГ</t>
  </si>
  <si>
    <t>Извещатель пожарный газовый и тепловой максимально-дифференциальный адресно-аналоговый, питается по двухпроводной линии от "С2000-КДЛ". От минус 30 до +50°С. Срок службы - не менее 10 лет</t>
  </si>
  <si>
    <t>С2000-ИПДЛ исп.60</t>
  </si>
  <si>
    <t>Извещатель пожарный линейный однопозиционный адресно-аналоговый, питается по двухпроводной линии от "С2000-КДЛ". Дальность 5-60 м. . От минус 30 до +50°С</t>
  </si>
  <si>
    <t>С2000-ИПДЛ исп.80</t>
  </si>
  <si>
    <t>Извещатель пожарный линейный однопозиционный адресно-аналоговый, питается по двухпроводной линии от "С2000-КДЛ". Дальность 20-80 м. . От минус 30 до +50°С</t>
  </si>
  <si>
    <t>С2000-ИПДЛ исп.100</t>
  </si>
  <si>
    <t>Извещатель пожарный линейный однопозиционный адресно-аналоговый, питается по двухпроводной линии от "С2000-КДЛ". Дальность 25-100 м. . От минус 30 до +50°С</t>
  </si>
  <si>
    <t>С2000-ИПДЛ исп.120</t>
  </si>
  <si>
    <t>Извещатель пожарный линейный однопозиционный адресно-аналоговый, питается по двухпроводной линии от "С2000-КДЛ". Дальность 30-120 м. . От минус 30 до +50°С</t>
  </si>
  <si>
    <t>Лазерный указатель - 152</t>
  </si>
  <si>
    <t>Лазерное юстировочное устройство - для облегчения работ по юстировке извещателей С2000-ИПДЛ</t>
  </si>
  <si>
    <t>Тестер - 152</t>
  </si>
  <si>
    <t>Сервисное переносное устройство для облегчения работ по проверки работоспособности извещателей С2000-ИПДЛ</t>
  </si>
  <si>
    <t>ИПР 513-3АМ</t>
  </si>
  <si>
    <t>Извещатель пожарный ручной адресный электроконтактный, питается по двухпроводной линии от  «С2000-КДЛ», до 127 адресов</t>
  </si>
  <si>
    <t>ИПР 513-3АМ исп.01</t>
  </si>
  <si>
    <t>Извещатель пожарный ручной адресный со встроенным разделительно-изолирующим блоком, питается по двухпроводной линии от  "С2000-КДЛ", до 127 адресов</t>
  </si>
  <si>
    <t>УДП 513-3АМ</t>
  </si>
  <si>
    <t>Адресное устройство ручного пуска системы пожаротушения со встроенным разделительно-изолирующим блоком, питается по двухпроводной линии от «С2000-КДЛ», до 127 адресов</t>
  </si>
  <si>
    <t>УДП 513-3АМ исп.02</t>
  </si>
  <si>
    <t>Адресное устройство ручного пуска дымоудаления  со встроенным разделительно-изолирующим блоком, питается по двухпроводной линии от  «С2000-КДЛ», до 127 адресов</t>
  </si>
  <si>
    <t>С2000-ИК исп. 02</t>
  </si>
  <si>
    <t>Охранный объемный оптико-электронный адресный извещатель, дальность 10 м, от минус 30 до +50 С, питается по двухпроводной линии от "С2000-КДЛ", до 127 адресов. Защита от мелких животных до 10 кг. В комплекте - кронштейн.</t>
  </si>
  <si>
    <t>С2000-ИК исп.03</t>
  </si>
  <si>
    <t xml:space="preserve">Охранный объемный оптико-электронный адресный извещатель, дальность 10 м, от минус 30 до +50°С, питается по двухпроводной линии от "С2000-КДЛ", до 127 адресов. </t>
  </si>
  <si>
    <t>Кронштейн к С2000-ИК исп.03</t>
  </si>
  <si>
    <t>С2000-ИК исп.04</t>
  </si>
  <si>
    <t>Охранный поверхностный оптико-электронный адресный извещатель, дальность 10 м, от минус 30 до +50 С, питается по двухпроводной линии от "С2000-КДЛ", до 127 адресов. В комплекте - кронштейн.</t>
  </si>
  <si>
    <t>С2000-ПИК</t>
  </si>
  <si>
    <t xml:space="preserve">Охранный объемый потолочный оптико-электронный адресный извещатель, высота  установки от 2,5 до 5 м, от минус 30 до +50°С, питается по двухпроводной линии от "С2000-КДЛ", до 127 адресов </t>
  </si>
  <si>
    <t>С2000-ПИК-СТ</t>
  </si>
  <si>
    <t>Охранный объемный потолочный и акустический адресный извещатель. Питается по двухпроводной линии от С2000-КДЛ</t>
  </si>
  <si>
    <t>С2000-ШИК</t>
  </si>
  <si>
    <t>Охранный поверохностный оптико-электронный адресный извещатель, высота 5 м, от минус 30 до + 50°С, питается по двухпроводной линии от «С2000-КДЛ», до 127 адресов</t>
  </si>
  <si>
    <t>С2000-ДЗ</t>
  </si>
  <si>
    <t>Датчик затопления адресный. Питание от двухпроводной линии от С2000-КДЛ</t>
  </si>
  <si>
    <t>С2000-Пирон</t>
  </si>
  <si>
    <t>Охранный объемный оптико-электронный адресный извещатель для открытых площадок, дальность 12 м, от минус 40 до +50°С, питается по двухпроводной линии от «С2000-КДЛ». Защита от мелких животных - до 20 кг.</t>
  </si>
  <si>
    <t>С2000-Пирон-Ш</t>
  </si>
  <si>
    <t>Охранный поверхностный оптико-электронный адресный извещатель для открытых площадок, дальность 12 м, от минус 40 до +50°С, питается по двухпроводной линии от «С2000-КДЛ». Защита от мелких животных - до 20 кг.</t>
  </si>
  <si>
    <t>С2000-СТ</t>
  </si>
  <si>
    <t>Акустический адресный охранный извещатель. Двухполосный. На стекло толщиной от 2,5 до 8 мм. Дальность 6 м. Питается по двухпроводной линии от С2000-КДЛ. От минус 10 до +45°С.</t>
  </si>
  <si>
    <t>С2000-СТИК</t>
  </si>
  <si>
    <t>Охранный комбинированный объемный оптико-электронный и акустический адресный извещатель, от минус 30 до +50°С, питается по двухпроводной линии от "С2000-КДЛ"</t>
  </si>
  <si>
    <t>С2000-СМК</t>
  </si>
  <si>
    <t>Адресный магнитоконтактный охранный извещатель. Питание по двухпроводной линии от С2000-КДЛ.  От  минус 30 до +50°С. Длина под соединительных проводов - 0,2 м.</t>
  </si>
  <si>
    <t>С2000-СМК исп.01</t>
  </si>
  <si>
    <t>Адресный магнитоконтактный охранный извещатель. Питание по двухпроводной линии от С2000-КДЛ.  От  минус 30 до +50°С. Длина под соединительных проводов - 1,5 м.</t>
  </si>
  <si>
    <t>С2000-СМК исп.01  (IP68)</t>
  </si>
  <si>
    <t>Адресный магнитоконтактный охранный извещатель. Питание по двухпроводной линии от С2000-КДЛ.  От  минус 45 до +55°С. Длина подсоединительных проводов - 1,5 м. Защита оболочки - IP68</t>
  </si>
  <si>
    <t>С2000-СМК Эстет</t>
  </si>
  <si>
    <t>Адресный магнитоконтактный охранный извещатель для защиты металлических дверей. Питание по двухпроводной линии от С2000-КДЛ. До 127 адресов. От  минус 30 до +50 С.</t>
  </si>
  <si>
    <t>С2000-КТ</t>
  </si>
  <si>
    <t>Адресная тревожная кнопка. Питание по двухпроводной линии от С2000-КДЛ. До 127 адресов. От  минус 30 до +50°С.</t>
  </si>
  <si>
    <t>С2000-СП2</t>
  </si>
  <si>
    <t>Адресный релейный блок на два реле. Питается от «С2000-КДЛ». Управление реле от пульта «С2000» или АРМ через «С2000-КДЛ»</t>
  </si>
  <si>
    <t>С2000-СП2 исп.02</t>
  </si>
  <si>
    <t>Адресный исполнительный блок. Питается от «С2000-КДЛ». Управление двумя устройствами с контролем выходов и цепей подключения исполнительных устройств. Питание исполнительных устройств - от внешнего источника от 10 до 28 В.</t>
  </si>
  <si>
    <t>С2000-СП4/24</t>
  </si>
  <si>
    <t>Адресный блок для управления приводом (дымоудаления и т.п.) с рабочим напряжением 24 В.</t>
  </si>
  <si>
    <t>С2000-СП4/220</t>
  </si>
  <si>
    <t>Адресный блок для управления приводом (дымоудаления и т.п.) с рабочим напряжением 220 В.</t>
  </si>
  <si>
    <t>БРИЗ</t>
  </si>
  <si>
    <t>Блок разветвительно-изолирующий. Обеспечивает изоляцию короткозамкнутого участка двухпроводной линии связи контроллера С2000-КДЛ с последующим автоматическим восстановлением после устранения неисправности.</t>
  </si>
  <si>
    <t>БРИЗ исп.03</t>
  </si>
  <si>
    <t>Блок разветвительно-изолирующий, встраеваемый в розетку адресных извещателей ДИП-34А-03, С2000-ИП-03. Обеспечивает изоляцию короткозамкнутого участка двухпроводной линии связи контроллера С2000-КДЛ с последующим автоматическим восстановлением после устранения неисправности.</t>
  </si>
  <si>
    <t>С2000Р-АРР32</t>
  </si>
  <si>
    <t>Адресный радио расширитель, обеспечивает подключение до 32 радиоканальных устройств. Четыре радио частотных канала на 868 мГц. Подключается по  двухпроводной линии к контроллеру С2000-КДЛ.</t>
  </si>
  <si>
    <t>С2000Р-ДИП</t>
  </si>
  <si>
    <t>Дымовой оптико-электронный радиоканальный пожарный извещатель, адресно-аналоговый. Основной и резервный элементы питания. Время работы от основного элемента - 7 лет. От минус 30 до +50°С</t>
  </si>
  <si>
    <t>С2000Р-ИП</t>
  </si>
  <si>
    <t>Тепловой радиоканальный пожарный извещатель, максимально-дифференциальный, адресно-аналоговый. Основной и резервный элементы питания. Время работы от основного элемента - 7 лет. От минус 30 до +50°С</t>
  </si>
  <si>
    <t>С2000Р-ИПР</t>
  </si>
  <si>
    <t>Ручной  радиоканальный адресный пожарный извещатель. Основной и резервный элементы питания. Время работы от основного элемента - 7 лет. От минус 30 до +50°С</t>
  </si>
  <si>
    <t>С2000Р-РМ</t>
  </si>
  <si>
    <t>Релейный радиоканальный модуль.  Два гальванически изолированных выхода (до 100 В, 30 мА), одна контролируемая цепь. Питание от внешнего источника (5-24 В, 30 мА) или встроенного элемента питания. От минус 30 до +50°С</t>
  </si>
  <si>
    <t>С2000Р-РМ исп.01</t>
  </si>
  <si>
    <t>Релейный радиоканальный модуль.  Два гальванически изолированных выхода (до 220 В, 3 А). Питание от сети 220 В (90-264 В, 1 ВА) и встроенного элемента питания. От минус 30 до +50°С</t>
  </si>
  <si>
    <t>С2000Р-ИК</t>
  </si>
  <si>
    <t>Охранный объемный оптико-электронный адресный радиоканальный извещатель, дальность 12 м. Время работы от основного элемента - 7 лет. Батарея в комплекте. От минус 30 до +50°С</t>
  </si>
  <si>
    <t>С2000Р-ОСТ (исп.00-11)</t>
  </si>
  <si>
    <t>Оповещатель световой  радиоканальный с надписью "Пожар". Время непрерывного свечения - 60 час.  От  минус 30 до +55°С.</t>
  </si>
  <si>
    <t>С2000Р-СМК</t>
  </si>
  <si>
    <t>Охранный магнитоконтактный адресный радиоканальный извещатель. Дополнительная контролируемая цепь. Контроль вскрытия корпуса, отрыва от стены, поднесения внешнего магнита. Время работы от основного элемента - 7 лет. Батарея в комплекте. От минус 30 до +50°С</t>
  </si>
  <si>
    <t>С2000Р-Сирена</t>
  </si>
  <si>
    <t>Оповещатель свето звуковой радиоканальный. Уровень звукового давления 100 дБ на 1 м. Контроль вскрытия корпуса, отрыва от стены. Время работы от основного элемента - 7 лет. Батарея в комплекте. Защита оболочки IP41. От минус 30 до +50°С</t>
  </si>
  <si>
    <t>С2000Р-ШИК</t>
  </si>
  <si>
    <t>Охранный поверхностный оптико-электронный адресный радиоканальный извещатель, зона обнаружения 8х5 м. Время работы от основного элемента - 7 лет. Батарея в комплекте. От минус 30 до +50°С</t>
  </si>
  <si>
    <t>С2000Р-АСР2</t>
  </si>
  <si>
    <t>Счетчик расхода адресный радиоканальный. Два импульсных входа и вход от датчика протечки. Время работы от основного элемента - 7 лет. От минус 30 до +50°С</t>
  </si>
  <si>
    <t>С2000-АСПТ</t>
  </si>
  <si>
    <t>Прибор управления  порошковым, аэрозольным или газовым пожаротушением на одно направление.</t>
  </si>
  <si>
    <t>С2000-ПТ</t>
  </si>
  <si>
    <t>Блок индикации и управления на 4 направления пожаротушения. Индикация времени задержки пуска. Интерфейс  RS-485, питание от 10 до 28 В</t>
  </si>
  <si>
    <t>Поток-3Н</t>
  </si>
  <si>
    <t>Прибор управления оборудованием насосной станции спринклерного, дренчерного, пенного пожаротушения или пожарного водопровода. Предназначен для автономной или централизованной (в составе системы "Орион") противопожарной защиты объектов промышленного и гражданского назначения.</t>
  </si>
  <si>
    <t>Поток-БКИ</t>
  </si>
  <si>
    <t>Управление прибором Поток-3Н (вер. 1.05) и отображение состояний насосной станции</t>
  </si>
  <si>
    <t>ШКП-4</t>
  </si>
  <si>
    <t>Шкаф контрольно-пусковой для автоматического и ручного управления асинхронным двигателем с короткозамкнутым ротором (насосы, вентиляторы, приводы исполнительных механизмов) мощностью до 4 кВт</t>
  </si>
  <si>
    <t>ШКП-4  IP54</t>
  </si>
  <si>
    <t>ШКП-4 в корпусе  IP54</t>
  </si>
  <si>
    <t>ШКП-10</t>
  </si>
  <si>
    <t>То же  до 10 кВт</t>
  </si>
  <si>
    <t>ШКП-10  IP54</t>
  </si>
  <si>
    <t>ШКП-10 в корпусе  IP54</t>
  </si>
  <si>
    <t>ШКП-18</t>
  </si>
  <si>
    <t>То же  до 18 кВт</t>
  </si>
  <si>
    <t>ШКП-18  IP54</t>
  </si>
  <si>
    <t>ШКП-18 в корпусе  IP54</t>
  </si>
  <si>
    <t>ШКП-30</t>
  </si>
  <si>
    <t>То же  до 30 кВт</t>
  </si>
  <si>
    <t>ШКП-30  IP54</t>
  </si>
  <si>
    <t>ШКП-30 в корпусе  IP54</t>
  </si>
  <si>
    <t>ШКП-30 с УПП</t>
  </si>
  <si>
    <t>ШКП-30 с устройством плавного пуска (Siemens)</t>
  </si>
  <si>
    <t>ШКП-45</t>
  </si>
  <si>
    <t>То же  до 45 кВт</t>
  </si>
  <si>
    <t>ШКП-45  IP54</t>
  </si>
  <si>
    <t>ШКП-45 в корпусе  IP54</t>
  </si>
  <si>
    <t>ШКП-75</t>
  </si>
  <si>
    <t>То же  до 75 кВт</t>
  </si>
  <si>
    <t>ШКП-75  IP54</t>
  </si>
  <si>
    <t>ШКП-75 в корпусе  IP54</t>
  </si>
  <si>
    <t>ШКП-110</t>
  </si>
  <si>
    <t>То же  до 110 кВт</t>
  </si>
  <si>
    <t>ШКП-110  IP54</t>
  </si>
  <si>
    <t>ШКП-110 в корпусе  IP54</t>
  </si>
  <si>
    <t>ШКП-110 с УПП</t>
  </si>
  <si>
    <t>ШКП-110 с устройством плавного пуска (Siemens)</t>
  </si>
  <si>
    <t>ШКП-250</t>
  </si>
  <si>
    <t>То же  до 250 кВт с плавным запуском</t>
  </si>
  <si>
    <t>ШУЗ</t>
  </si>
  <si>
    <t>Шкаф управления задвижкой, автоматическое и ручное управление трехфазным двигателем мощностью до 4 кВт, корпус  IP54</t>
  </si>
  <si>
    <t>ШВР-30</t>
  </si>
  <si>
    <t>Шкаф для переключения с основного ввода трехфазной сети 380 В на резервный и обратно с током нагрузки до 65 А</t>
  </si>
  <si>
    <t>ШВР-110</t>
  </si>
  <si>
    <t>Шкаф для переключения с основного ввода трехфазной сети 380 В на резервный и обратно с током нагрузки до 250 А</t>
  </si>
  <si>
    <t>ШВР-250</t>
  </si>
  <si>
    <t>Шкаф для переключения с основного ввода трехфазной сети 380 В на резервный и обратно с током нагрузки до 500 А</t>
  </si>
  <si>
    <t>С2000-КПБ</t>
  </si>
  <si>
    <t>Контрольно-пусковой блок с 6 исполнительными реле. Управление от  «С2000-АСПТ», «С2000» или АРМ</t>
  </si>
  <si>
    <t>С2000-СП1</t>
  </si>
  <si>
    <t>Релейный блок - 4 исполнительных реле с переключаемыми контактами, 30 В- 2 А. Интерфейс - RS-485. Управление от пульта "С2000" или АРМ</t>
  </si>
  <si>
    <t>С2000-СП1 исп.01</t>
  </si>
  <si>
    <t>Релейный блок - 4 исполнительных реле с переключаемыми контактами, 250 В- 10 А. Интерфейс - RS-485. Управление от пульта "С2000" или АРМ</t>
  </si>
  <si>
    <t>УО-4С исп.02</t>
  </si>
  <si>
    <t>Контроль 4 шлейфов. Передача сообщений (SMS или Contact ID) через встроенный модем на телефоны пользователей или пульт централизованной охраны. Питание от внешнего источника 12 В.</t>
  </si>
  <si>
    <t>С2000-ПП</t>
  </si>
  <si>
    <t>Преобразователь протокола RS-485 системы "Орион" в RS-485 Modbus-RTU</t>
  </si>
  <si>
    <t>АРМ "Ресурс"  исп. 10</t>
  </si>
  <si>
    <t>Ключ защиты. Дополнительно  включает программный модуль: получение, хранение, отображение информации с 10 счетчиков воды, электроэнергии, газа и т.п. Возможность наращивания количества счетчиков</t>
  </si>
  <si>
    <t>АРМ "Ресурс"плюс 100</t>
  </si>
  <si>
    <t>Программный модуль. Обеспечивает увеличение количества счетчиков в АРМ "Ресурс" на 100 единиц</t>
  </si>
  <si>
    <t>АРМ "Ресурс"плюс 1000</t>
  </si>
  <si>
    <t>Программный модуль. Обеспечивает увеличение количества счетчиков в АРМ "Ресурс" на 1000 единиц</t>
  </si>
  <si>
    <t>С2000-Т</t>
  </si>
  <si>
    <t>Контроллер технологический для контроля и регулирования. Аналоговых входов - 6, дискретных входов - 6, аналоговых выходов - 2, дискретных выходов - 6, два интерфейса RS-485</t>
  </si>
  <si>
    <t>С2000-ВТ</t>
  </si>
  <si>
    <t xml:space="preserve">Датчик влажности и температуры. Питание от двухпроводной линии от С2000-КДЛ. </t>
  </si>
  <si>
    <t>С2000-АСР2</t>
  </si>
  <si>
    <t>Адресный контроллер для счетчиков воды, электроэнергии, газа с импульсным выходом. Питается от двухпроводной линии, передает состояние счетчиков через "С2000-КДЛ" на пульт  "С2000" или АРМ</t>
  </si>
  <si>
    <t>С2000-АСР8</t>
  </si>
  <si>
    <t>Адресный контроллер на восемь входов для счетчиков воды, электроэнергии, газа с импульсным выходом. Питается от двухпроводной линии, передает состояние счетчиков через «С2000-КДЛ» на  АРМ "Ресурс"</t>
  </si>
  <si>
    <t xml:space="preserve">  РИП-12 исп.01</t>
  </si>
  <si>
    <t xml:space="preserve"> Резервированный источник питания с микропроцессорным управлением, 12 В, 3 А (10 мин-4 А, 2 мин-8 А), световая и звуковая индикация режимов, возможность установки аккумулятора 17 Ач  и внешних до 34 Ач, защита от переразряда. Крышка под замок</t>
  </si>
  <si>
    <t xml:space="preserve">  РИП-12 исп.02</t>
  </si>
  <si>
    <t xml:space="preserve"> Резервированный источник питания с микропроцессорным управлением, 12 В, 2 А (10 мин-3 А, 2 мин-5 А), световая и звуковая индикация режимов, емкость 7 Ач (без аккумулятора), защита от переразряда. Крышка под замок</t>
  </si>
  <si>
    <t xml:space="preserve">  РИП-12 исп.03</t>
  </si>
  <si>
    <t>Резервированный источник питания 12 В, 1,3 А (2 мин-2 А), емкость 7 Ач (без аккумулятора). Защита от переразряда аккумулятора</t>
  </si>
  <si>
    <t xml:space="preserve">  РИП-12 исп.04</t>
  </si>
  <si>
    <t xml:space="preserve"> Резервированный источник питания, 12 В, 2 А, с микропроцессорным  управлением.  Звуковая и световая сигнализация режимов. Возможность установки аккумулятора 7 Ач   Обеспечивает защиту от переразряда аккумуляторной батареи. Крышка под винт</t>
  </si>
  <si>
    <t xml:space="preserve">  РИП-12 исп.05</t>
  </si>
  <si>
    <t xml:space="preserve"> Резервированный источник питания с микропроцессорным управлением, 12 В, 8 А (10 мин-10 А), световая и звуковая индикация режимов, возможность установки аккумулятора 17 Ач  и внешних до 34 Ач, защита от переразряда. Крышка под замок</t>
  </si>
  <si>
    <t>РИП-12 исп.06 (РИП-12-6/80М3-Р)</t>
  </si>
  <si>
    <t>Резервированный источник питания с микропроцессорным управлением, 12 В, 6 А (10 мин-8 А), световая и звуковая индикация режимов, возможность установки двух аккумуляторов по 26 или 40 Ач, защита от переразряда, контроль сетевого, выходного и напряжения батареи. Крышка под замок</t>
  </si>
  <si>
    <t>РИП-12-1/7П2 (РИП-12 исп.11)</t>
  </si>
  <si>
    <t>Резервированный источник питания 12 В, 1 А, емкость 7 Ач (без аккумулятора). Автоматическое восстановление после короткого замыкания на выходе. Защита от замыкания и переразряда аккумулятора. Возможность работы с "глубоко разряженным" аккумулятором. Индикация режимов. Выход контроля сетевого напряжения. Пластмассовый корпус.</t>
  </si>
  <si>
    <t xml:space="preserve"> РИП-12 исп.12 (РИП-12-2/7М1-Р, РИП-12 исп.02П)</t>
  </si>
  <si>
    <t>Резервированный источник питания с микропроцессорным управлением, 12 В, 2 А (10 мин-3 А), , емкость 7 Ач (без аккумулятора). Крышка под замок. Соответствие "Техрегламенту пожарной безопасности"</t>
  </si>
  <si>
    <t>РИП-12 исп.50 (РИП-12/317М1-Р-RS)</t>
  </si>
  <si>
    <t xml:space="preserve"> Резервированный источник питания, 12 В, 3 А (2 мин-4 А), передача данных и управление по интерфейсу RS-485, световая и звуковая индикация режимов, возможность установки аккумулятора 17 Ач  или внешних до 51 Ач, защита от переразряда. Крышка под замок</t>
  </si>
  <si>
    <t>РИП-12 исп.51 (РИП-12-3/17П1-Р-RS)</t>
  </si>
  <si>
    <t>Резервированный источник питания, 12 В, 3 А (2 мин-4 А), передача данных и управление по интерфейсу RS-485, световая и звуковая индикация режимов, возможность установки аккумулятора 17 Ач, защита от переразряда.  Пластмассовый корпус. Соответствие "Техрегламенту пожарной безопасности</t>
  </si>
  <si>
    <t>РИП-12 исп.54 (РИП-12-2/7П2-Р-RS)</t>
  </si>
  <si>
    <t>Резервированный источник питания, 12 В, 2 А (10 мин-2,5 А), передача данных и управление по интерфейсу RS-485, световая и звуковая индикация режимов, возможность установки аккумулятора 7 Ач, защита от переразряда. Пластмассовый корпус. Соответствие "Техрегламенту пожарной безопасности"</t>
  </si>
  <si>
    <t xml:space="preserve">РИП-12 исп.56                               </t>
  </si>
  <si>
    <t xml:space="preserve"> Резервированный источник питания, 12 В, 6 А (10 мин-8 А), передача данных и управление по интерфейсу RS-485, световая и звуковая индикация режимов, возможность установки аккумуляторов 2х40 Ач, защита от переразряда.  Металлический корпус. Соответствие "Техрегламенту пожарной безопасности"</t>
  </si>
  <si>
    <t xml:space="preserve"> РИП-24 исп.01</t>
  </si>
  <si>
    <t xml:space="preserve"> Резервированный источник питания с микропроцессорным управлением, 24 В, 2,5 А (10 мин-4 А, 2 мин-6 А), световая и звуковая индикация режимов, емкость 2х7 Ач (без аккумуляторов), возможность подключения внешних аккумуляторов 2х17 Ач , защита от переразряда. Крышка под замок</t>
  </si>
  <si>
    <t xml:space="preserve"> РИП-24 исп.02</t>
  </si>
  <si>
    <t xml:space="preserve"> Резервированный источник питания с микропроцессорным управлением, 24 В, 1 А (10 мин-1,5 А, 2 мин-3 А), световая и звуковая индикация режимов, емкость 2х7 Ач (без аккумуляторов), защита от переразряда. Крышка под замок</t>
  </si>
  <si>
    <t xml:space="preserve"> РИП-24 исп.04</t>
  </si>
  <si>
    <t xml:space="preserve"> Резервированный источник питания, 24 В, 1 А, с микропроцессорным управлением. Звуковая и световая сигнализация режимов. Возможность установки двух аккумуляторов по 4 Ач. Обеспечивает защиту от переразряда аккумуляторных батарей. Крышка под винт</t>
  </si>
  <si>
    <t>РИП-24 исп.06</t>
  </si>
  <si>
    <t>Резервированный источник питания с микропроцессорным управлением, 24 В, 4 А (10 мин-5 А), световая и звуковая индикация режимов, возможность установки двух аккумуляторов по 26 или 40 Ач, защита от переразряда, контроль сетевого, выходного и напряжения батареи. Крышка под замок</t>
  </si>
  <si>
    <t xml:space="preserve"> РИП-24 исп.11 (РИП-24-3/7М4-Р, РИП-24 исп.01П)</t>
  </si>
  <si>
    <t>Резервированный источник питания с микропроцессорным управлением, 24 В, 3 А (10 мин-4 А), , емкость 2х7 Ач (без аккумулятора). Крышка под замок. Соответствие "Техрегламенту пожарной безопасности"</t>
  </si>
  <si>
    <t xml:space="preserve"> РИП-24 исп.12 (РИП-24-1/7М4-P, РИП-24 исп.02П)</t>
  </si>
  <si>
    <t>Резервированный источник питания с микропроцессорным управлением, 24 В, 1 А (10 мин-1,5 А), , емкость 2х7 Ач (без аккумулятора). Крышка под замок. Соответствие "Техрегламенту пожарной безопасности"</t>
  </si>
  <si>
    <t>РИП-24 исп.50 (РИП-24-2/7М4-Р-RS)</t>
  </si>
  <si>
    <t>Резервированный источник питания, 12 В, 2 А (10 мин-2,2 А), передача данных и управление по интерфейсу RS-485, световая и звуковая индикация режимов, возможность установки аккумуляторов 2х7 Ач, защита от переразряда.  Металлический корпус. Соответствие "Техрегламенту пожарной безопасности"</t>
  </si>
  <si>
    <t>РИП-24 исп.56</t>
  </si>
  <si>
    <t xml:space="preserve"> Резервированный источник питания, 24 В, 4 А (10 мин-5 А), передача данных и управление по интерфейсу RS-485, световая и звуковая индикация режимов, возможность установки аккумуляторов 2х40 Ач, защита от переразряда.  Металлический корпус. Соответствие "Техрегламенту пожарной безопасности"</t>
  </si>
  <si>
    <t>БЗК исп.01</t>
  </si>
  <si>
    <t>Блок защитный коммутационный для распределения тока от источника питания по 8 каналам. Входное напрчжение от 10 до 30 В. Ток по каждому каналу - до 0, 6 А. От минус 30 до +50°С</t>
  </si>
  <si>
    <t>БЗК исп.02</t>
  </si>
  <si>
    <t>Блок защитный коммутационный для распределения тока от источника питания по 8 каналам. Входное напрчжение от 10 до 30 В. Ток по каждому каналу - до 1,0 А. От минус 30 до +50°С</t>
  </si>
  <si>
    <t>БЗС</t>
  </si>
  <si>
    <t>Блок защитный сетевой - для защиты приборов (мощностью до 500 Вт), питающихся от сети 220 В от импульсных помех и длительных перенапряжений. От минус 30 до +50°С</t>
  </si>
  <si>
    <t>БЗС исп.01</t>
  </si>
  <si>
    <t>Блок защитный сетевой интеллектуальный - для защиты приборов (мощностью до 1,2 кВА), питающихся от сети 220 В от импульсных помех и длительных перенапряжений. Автоматическое подключение при нормализации сетевого напряжения. Установка диапазонов напряжения и времени задержки. От минус 30 до +50°С</t>
  </si>
  <si>
    <t>МКС РИП</t>
  </si>
  <si>
    <t>Модуль контроля состояния резервированных источников питания РИП-12 и РИП-24 и передачи извещений на три релейных выхода и световой индикатор.</t>
  </si>
  <si>
    <t>Бокс 2х17Ач-12В</t>
  </si>
  <si>
    <t>Бокс для установки двух аккумуляторов 17 Ач с элементами защиты для подключения к резервируемому источнику питания РИП-12 исп.01</t>
  </si>
  <si>
    <t>Бокс-12/34М5-Р   (Бокс-12 исп.01)</t>
  </si>
  <si>
    <t xml:space="preserve">Интеллектуальный Бокс  на напряжение 12 В. Применяется с РИП-12-3/17М1-Р (РИП-12 исп.15), РИП-12-3/17П1-Р (РИП-12 исп.16) и РИП-12-8/17М1-Р (РИП-12 исп.17) </t>
  </si>
  <si>
    <t>Бокс 2х17Ач-24В</t>
  </si>
  <si>
    <t>Бокс для установки двух аккумуляторов 17 Ач с элементами защиты для подключения к резервируемому источнику питания РИП-24 исп.01</t>
  </si>
  <si>
    <t>Бокс-24/17М5-Р  (Бокс-24 исп.01)</t>
  </si>
  <si>
    <t>Интеллектуальный Бокс  на напряжение 24 В. Применяется с РИП-24-3/7М4-Р (РИП-24 исп.15)</t>
  </si>
  <si>
    <t>МП 24/12 В</t>
  </si>
  <si>
    <t xml:space="preserve">Узел преобразователя напряжения из 24 В в 12 В. Встраивается в РИПы  на 24 В для получения  второго напряжения 12 В. Выходной ток – 0,5 А.  </t>
  </si>
  <si>
    <t>МП 24/12 В исп.01</t>
  </si>
  <si>
    <t>Модуль преобразователя напряжения для питания удаленных нагрузок. Входное напряжение от 15 до 75В, выходное 12В или 9,3В, выходной ток – 0,5 А.  От минус 40 до +50°С</t>
  </si>
  <si>
    <t>МП 24/12 В исп.02</t>
  </si>
  <si>
    <t>Модуль преобразователя напряжения. Входное напряжение от 10 до 30 В, выходное - из ряда: 3.3,  5, 7.5, 9 или 12 В.  Выходной ток - 1,5 А.   От минус 30 до +50°С.</t>
  </si>
  <si>
    <t>МИП-12 исп.02</t>
  </si>
  <si>
    <t>Модуль источника питания,  12В, 1,5А. Расширенный диапазон сетевого напряжения.   Компактный пластиковый корпус, не поддерживающий горения</t>
  </si>
  <si>
    <t>ШПС</t>
  </si>
  <si>
    <t xml:space="preserve">Шкаф для установки приборов системы "Орион" на DIN рейки. Содержит источник "РИП-12 RS", автомат защиты по 220В и УЗО. Место для установки одной или двух батарей 12В 17Ач. </t>
  </si>
  <si>
    <t>ШПС-24</t>
  </si>
  <si>
    <t>Шкаф для установки приборов системы "Орион" на DIN рейки. Содержит источник питания 24В - 2 А с интерфейсом RS-485. Место для установки  двух батарей 12В-17АЧ. Защита оболочки IP40</t>
  </si>
  <si>
    <t>МПН</t>
  </si>
  <si>
    <t>Модуль подключения нагрузки -оповещателей и исполнительных устройств к приборам С2000-АСПТ, С2000-КПБ, Сигнал-20П, Сигнал-20М</t>
  </si>
  <si>
    <t>УК-ВК исп.06</t>
  </si>
  <si>
    <t>Релейный усилитель на два канала,  для управления светофором (с С2000-2), а также коммутации исполнительных устройств (ламп, сирен, и других)</t>
  </si>
  <si>
    <t>УК-ВК исп.10</t>
  </si>
  <si>
    <t>Релейный усилитель на два канала. Входное напряжение 12 В, ток – 40 мА. Выходное напряжение – до 250 В, ток – до 5 А. Контакты на замыкание.  Возможность крепления на DIN рейку</t>
  </si>
  <si>
    <t>УК-ВК исп.11</t>
  </si>
  <si>
    <t>Релейный усилитель на один канал. Входное напряжение 12 В, ток – 40 мА. Выходное напряжение – до 250 В, ток – до 5 А. Контакты на замыкание.  Возможность крепления на DIN рейку</t>
  </si>
  <si>
    <t>УК-ВК исп.12</t>
  </si>
  <si>
    <t>Релейный усилитель на два канала. Входное напряжение 12 В, ток – 40 мА. Выходное напряжение – до 250 В, ток – до 10 А. Контакты на переключение.  Возможность крепления на DIN рейку</t>
  </si>
  <si>
    <t>УК-ВК исп.13</t>
  </si>
  <si>
    <t>Релейный усилитель на один канал. Входное напряжение 12 В, ток – 40 мА. Выходное напряжение – до 250 В, ток – до 10 А. Контакты на переключение.  Возможность крепления на DIN рейку</t>
  </si>
  <si>
    <t>УК-ВК исп.14</t>
  </si>
  <si>
    <t>Релейный усилитель на два канала. Входное напряжение 24 В, ток – 20 мА. Выходное напряжение – до 250 В, ток – до 10 А. Контакты на переключение.  Возможность крепления на DIN рейку</t>
  </si>
  <si>
    <t>УК-ВК исп.15</t>
  </si>
  <si>
    <t>Релейный усилитель на один канал. Входное напряжение 24 В, ток – 20 мА. Выходное напряжение – до 250 В, ток – до 10 А. Контакты на переключение.  Возможность крепления на DIN рейку</t>
  </si>
  <si>
    <t>БЗЛ</t>
  </si>
  <si>
    <t>Блок защиты входных цепей прибора от импульсных пере напряжений в двух линиях (длинных или воздушных шлейфах и соединительных линиях)</t>
  </si>
  <si>
    <t>БЗЛ-01</t>
  </si>
  <si>
    <t>Блок защиты входных цепей прибора от импульсных пере напряжений в одной линии (длинном или воздушном шлейфе или соединительной линии)</t>
  </si>
  <si>
    <t>Считыватель-2 исп.00, Считыватель-2 исп.02</t>
  </si>
  <si>
    <t>Монтажная площадка под "Touch Memory", хромированная, светодиод</t>
  </si>
  <si>
    <t>Считыватель-2 исп.01</t>
  </si>
  <si>
    <t>Монтажная площадка под "Touch Memory", черная, светодиод</t>
  </si>
  <si>
    <t>Считыватель-3 исп.00, Считыватель-3 исп.02</t>
  </si>
  <si>
    <t>Монтажная площадка под "Touch Memory", хромированная, двухцветный светодиод</t>
  </si>
  <si>
    <t>Считыватель-3 исп.01</t>
  </si>
  <si>
    <t>Монтажная площадка под "Touch Memory", черная, двухцветный светодиод</t>
  </si>
  <si>
    <t>Цена без НДС, руб.</t>
  </si>
  <si>
    <t>Цена с НДС, руб.</t>
  </si>
  <si>
    <t>Ровалэнт</t>
  </si>
  <si>
    <r>
      <rPr>
        <b/>
        <sz val="11"/>
        <rFont val="Times New Roman"/>
        <family val="1"/>
      </rPr>
      <t>Изготовитель</t>
    </r>
  </si>
  <si>
    <r>
      <rPr>
        <b/>
        <sz val="11"/>
        <rFont val="Times New Roman"/>
        <family val="1"/>
      </rPr>
      <t>Модель</t>
    </r>
  </si>
  <si>
    <r>
      <rPr>
        <b/>
        <sz val="11"/>
        <rFont val="Times New Roman"/>
        <family val="1"/>
      </rPr>
      <t>Технические характеристики</t>
    </r>
  </si>
  <si>
    <r>
      <rPr>
        <b/>
        <sz val="11"/>
        <rFont val="Times New Roman"/>
        <family val="1"/>
      </rPr>
      <t>1. ПРИЕМНО-КОНТРОЛЬНЫЕ ПРИБОРЫ ОХРАННО-ПОЖАРНОЙ СИГНАЛИЗАЦИИ</t>
    </r>
  </si>
  <si>
    <r>
      <rPr>
        <b/>
        <sz val="11"/>
        <rFont val="Times New Roman"/>
        <family val="1"/>
      </rPr>
      <t xml:space="preserve">1.1. Серия А6                                                                                                 </t>
    </r>
  </si>
  <si>
    <r>
      <rPr>
        <sz val="11"/>
        <rFont val="Times New Roman"/>
        <family val="1"/>
      </rPr>
      <t>Ровалэнт</t>
    </r>
  </si>
  <si>
    <r>
      <rPr>
        <sz val="11"/>
        <rFont val="Times New Roman"/>
        <family val="1"/>
      </rPr>
      <t>А6-06</t>
    </r>
  </si>
  <si>
    <r>
      <rPr>
        <sz val="11"/>
        <rFont val="Times New Roman"/>
        <family val="1"/>
      </rPr>
      <t>Охранный, 6 шлейфов ОС + 1 тамперный шлейф; 4 состояния шлейфов; 6 зон пост./снятия; многофункциональная
кнопка; 2 реле (всего до 6-ти); журнал событий (128 событий); объединение в сеть до 32-х приборов.</t>
    </r>
  </si>
  <si>
    <r>
      <rPr>
        <sz val="11"/>
        <rFont val="Times New Roman"/>
        <family val="1"/>
      </rPr>
      <t xml:space="preserve">А6-06
</t>
    </r>
    <r>
      <rPr>
        <b/>
        <sz val="11"/>
        <rFont val="Times New Roman"/>
        <family val="1"/>
      </rPr>
      <t>Адаптер GSM 3G (S2)  для СПИ "Неман"</t>
    </r>
  </si>
  <si>
    <r>
      <rPr>
        <sz val="11"/>
        <rFont val="Times New Roman"/>
        <family val="1"/>
      </rPr>
      <t xml:space="preserve">Охранный, 6 шлейфов ОС + 1 тамперный шлейф; 4 состояния шлейфов; 6 зон пост./снятия; многофункциональная кнопка; 2 реле (всего до 6-ти);  журнал событий (128 событий); объединение в сеть до 32-х приборов.  </t>
    </r>
    <r>
      <rPr>
        <b/>
        <sz val="11"/>
        <rFont val="Times New Roman"/>
        <family val="1"/>
      </rPr>
      <t>(Адаптер GSM 3G (S2). Устройство передачи информации от приборов А6 и А16-512 по каналу GSM ("СПИ Неман"), слот на 2 SIM
карты, без корпуса, в комплекте).</t>
    </r>
  </si>
  <si>
    <r>
      <rPr>
        <sz val="11"/>
        <rFont val="Times New Roman"/>
        <family val="1"/>
      </rPr>
      <t>А6-04</t>
    </r>
  </si>
  <si>
    <r>
      <rPr>
        <sz val="11"/>
        <rFont val="Times New Roman"/>
        <family val="1"/>
      </rPr>
      <t>Охранный, 4 шлейфа ОС + 1 тамперный шлейф; 4 состояния шлейфов; 4 зоны пост./снятия; многофункциональная
кнопка; 2 реле (всего до 6-ти);  журнал событий (128 событий); объединение в сеть до 32-х приборов.</t>
    </r>
  </si>
  <si>
    <r>
      <rPr>
        <sz val="11"/>
        <rFont val="Times New Roman"/>
        <family val="1"/>
      </rPr>
      <t xml:space="preserve">А6-04
</t>
    </r>
    <r>
      <rPr>
        <b/>
        <sz val="11"/>
        <rFont val="Times New Roman"/>
        <family val="1"/>
      </rPr>
      <t>Адаптер GSM 3G (S2) для СПИ "Неман"</t>
    </r>
  </si>
  <si>
    <r>
      <rPr>
        <sz val="11"/>
        <rFont val="Times New Roman"/>
        <family val="1"/>
      </rPr>
      <t xml:space="preserve">Охранный, 4 шлейфа ОС + 1 тамперный шлейф; 4 состояния шлейфов; 4 зоны пост./снятия; многофункциональная кнопка; 2 реле (всего до 6-ти); журнал событий (128 событий); объединение в сеть до 32-х приборов.  </t>
    </r>
    <r>
      <rPr>
        <b/>
        <sz val="11"/>
        <rFont val="Times New Roman"/>
        <family val="1"/>
      </rPr>
      <t>(Адаптер GSM 3G (S2). Устройство передачи информации от приборов А6 и А16-512 по каналу GSM ("СПИ Неман"), слот на 2 SIM
карты, без корпуса, в комплекте).</t>
    </r>
  </si>
  <si>
    <r>
      <rPr>
        <sz val="11"/>
        <rFont val="Times New Roman"/>
        <family val="1"/>
      </rPr>
      <t>А6-02</t>
    </r>
  </si>
  <si>
    <r>
      <rPr>
        <sz val="11"/>
        <rFont val="Times New Roman"/>
        <family val="1"/>
      </rPr>
      <t>Охранный, 2 шлейфа ОС + 1 тамперный шлейф; 4 состояния шлейфов; 2 зоны пост/снятия; многофункциональная
кнопка; журнал событий (128 событий); объединение в сеть до 32-х приборов.</t>
    </r>
  </si>
  <si>
    <r>
      <rPr>
        <sz val="11"/>
        <rFont val="Times New Roman"/>
        <family val="1"/>
      </rPr>
      <t xml:space="preserve">А6-02
</t>
    </r>
    <r>
      <rPr>
        <b/>
        <sz val="11"/>
        <rFont val="Times New Roman"/>
        <family val="1"/>
      </rPr>
      <t>Адаптер GSM 3G (S2) для СПИ "Неман"</t>
    </r>
  </si>
  <si>
    <r>
      <rPr>
        <sz val="11"/>
        <rFont val="Times New Roman"/>
        <family val="1"/>
      </rPr>
      <t xml:space="preserve">Охранный, 2 шлейфа ОС + 1 тамперный шлейф; 4 состояния шлейфов; 2 зоны пост/снятия; многофункциональная кнопка; журнал событий (128 событий); объединение в сеть до 32-х приборов.  </t>
    </r>
    <r>
      <rPr>
        <b/>
        <sz val="11"/>
        <rFont val="Times New Roman"/>
        <family val="1"/>
      </rPr>
      <t>(Адаптер GSM 3G (S2). Устройство передачи информации от приборов А6 и А16-512 по каналу GSM ("СПИ Неман"), слот на 2 SIM карты, без
корпуса, в комплекте).</t>
    </r>
  </si>
  <si>
    <r>
      <rPr>
        <b/>
        <sz val="11"/>
        <rFont val="Times New Roman"/>
        <family val="1"/>
      </rPr>
      <t xml:space="preserve">1.2. Серия А8                                                                                                 </t>
    </r>
  </si>
  <si>
    <r>
      <rPr>
        <sz val="11"/>
        <rFont val="Times New Roman"/>
        <family val="1"/>
      </rPr>
      <t>ППКО А8-02GE</t>
    </r>
  </si>
  <si>
    <r>
      <rPr>
        <sz val="11"/>
        <rFont val="Times New Roman"/>
        <family val="1"/>
      </rPr>
      <t>Охранный, 2 шлейфа ОС + 1 тамперный шлейф; 4 состояния шлейфов; 2 зоны пост/снятия; 2 реле с контролем
неисправности цепей, журнал событий (128 событий); встроенные 2 канала связи GSM (2G;3G), работа в составе СПИ "АСОС Алеся".</t>
    </r>
  </si>
  <si>
    <r>
      <rPr>
        <sz val="11"/>
        <rFont val="Times New Roman"/>
        <family val="1"/>
      </rPr>
      <t>ППКО А8-03GE</t>
    </r>
  </si>
  <si>
    <r>
      <rPr>
        <sz val="11"/>
        <rFont val="Times New Roman"/>
        <family val="1"/>
      </rPr>
      <t>Охранный, 3 шлейфа ОС + 1 тамперный шлейф; 4 состояния шлейфов; 3 зоны пост/снятия; 2 реле с контролем неисправности цепей, журнал событий (128 событий); встроенные 2 канала связи GSM (2G;3G), работа в составе СПИ
"АСОС Алеся".</t>
    </r>
  </si>
  <si>
    <r>
      <rPr>
        <sz val="11"/>
        <rFont val="Times New Roman"/>
        <family val="1"/>
      </rPr>
      <t>ППКО А8-04GE</t>
    </r>
  </si>
  <si>
    <r>
      <rPr>
        <sz val="11"/>
        <rFont val="Times New Roman"/>
        <family val="1"/>
      </rPr>
      <t>Охранный, 4 шлейфа ОС + 1 тамперный шлейф; 4 состояния шлейфов; 4 зоны пост/снятия; 2 реле с контролем неисправности цепей, журнал событий (128 событий); встроенные 2 канала связи GSM (2G;3G), работа в составе СПИ
"АСОС Алеся".</t>
    </r>
  </si>
  <si>
    <r>
      <rPr>
        <sz val="11"/>
        <rFont val="Times New Roman"/>
        <family val="1"/>
      </rPr>
      <t>ППКО А8-06GE</t>
    </r>
  </si>
  <si>
    <r>
      <rPr>
        <sz val="11"/>
        <rFont val="Times New Roman"/>
        <family val="1"/>
      </rPr>
      <t>Охранный, 6 шлейфов ОС + 1 тамперный шлейф; 4 состояния шлейфов; 6 зон пост/снятия; 2 реле с контролем неисправности цепей, журнал событий (128 событий); встроенные 2 канала связи GSM (2G;3G), работа в составе СПИ
"АСОС Алеся".</t>
    </r>
  </si>
  <si>
    <r>
      <rPr>
        <sz val="11"/>
        <rFont val="Times New Roman"/>
        <family val="1"/>
      </rPr>
      <t>ППКО А8-08GE</t>
    </r>
  </si>
  <si>
    <r>
      <rPr>
        <sz val="11"/>
        <rFont val="Times New Roman"/>
        <family val="1"/>
      </rPr>
      <t>Охранный, 8 шлейфов ОС + 1 тамперный шлейф; 4 состояния шлейфов; 8 зон пост/снятия; 2 реле с контролем
неисправности цепей, журнал событий (128 событий); встроенные 2 канала связи GSM (2G;3G), работа в составе СПИ "АСОС Алеся".</t>
    </r>
  </si>
  <si>
    <r>
      <rPr>
        <b/>
        <sz val="11"/>
        <rFont val="Times New Roman"/>
        <family val="1"/>
      </rPr>
      <t xml:space="preserve">1.3. Серия А16-512                                                                                            </t>
    </r>
  </si>
  <si>
    <r>
      <rPr>
        <sz val="11"/>
        <rFont val="Times New Roman"/>
        <family val="1"/>
      </rPr>
      <t>А16-512</t>
    </r>
  </si>
  <si>
    <r>
      <rPr>
        <sz val="11"/>
        <rFont val="Times New Roman"/>
        <family val="1"/>
      </rPr>
      <t>Охранный. Минимальная базовая комплектация: 16 шлейфов ОС (расширение до 48-ми по интерфейсу RS-485), 3 реле (макс. 12). 48 зон пост./снятия, подключение 8-ми устройств доступа (макс. 24), 4 состояния шлейфов, 2 выхода на сирены, корпус с трансформатором, выход питания извещателей 12 В 2 А, журнал событий (128 событий), объединение в
сеть до 32-х приборов.</t>
    </r>
  </si>
  <si>
    <r>
      <rPr>
        <sz val="11"/>
        <rFont val="Times New Roman"/>
        <family val="1"/>
      </rPr>
      <t xml:space="preserve">А16-512
</t>
    </r>
    <r>
      <rPr>
        <b/>
        <sz val="11"/>
        <rFont val="Times New Roman"/>
        <family val="1"/>
      </rPr>
      <t>Адаптер GSM 3G (S2</t>
    </r>
    <r>
      <rPr>
        <sz val="11"/>
        <rFont val="Times New Roman"/>
        <family val="1"/>
      </rPr>
      <t xml:space="preserve">) </t>
    </r>
    <r>
      <rPr>
        <b/>
        <sz val="11"/>
        <rFont val="Times New Roman"/>
        <family val="1"/>
      </rPr>
      <t>для СПИ "Неман"</t>
    </r>
  </si>
  <si>
    <r>
      <rPr>
        <sz val="11"/>
        <rFont val="Times New Roman"/>
        <family val="1"/>
      </rPr>
      <t xml:space="preserve">Охранный. Минимальная базовая комплектация: 16 шлейфов ОС (расширение до 48-ми по интерфейсу RS-485), 3 реле (макс. 12). 48 зон пост./снятия, подключение 8-ми устройств доступа (макс. 24), 4 состояния шлейфов, 2 выхода на сирены, корпус с трансформатором, выход питания извещателей 12 В 2 А, журнал событий (128 событий), объединение в сеть до 32-х приборов. </t>
    </r>
    <r>
      <rPr>
        <b/>
        <sz val="11"/>
        <rFont val="Times New Roman"/>
        <family val="1"/>
      </rPr>
      <t>(Адаптер GSM 3G (S2). Устройство передачи информации от приборов А6 и А16-512 по
каналу GSM (("СПИ Неман"), 2 SIM карты, без корпуса, в комплекте).</t>
    </r>
  </si>
  <si>
    <r>
      <rPr>
        <b/>
        <sz val="11"/>
        <rFont val="Times New Roman"/>
        <family val="1"/>
      </rPr>
      <t xml:space="preserve">1.4. Модули к приборам А6 и А16-512                                                                           </t>
    </r>
  </si>
  <si>
    <r>
      <rPr>
        <sz val="11"/>
        <rFont val="Times New Roman"/>
        <family val="1"/>
      </rPr>
      <t>ВПУ-А-06</t>
    </r>
  </si>
  <si>
    <r>
      <rPr>
        <sz val="11"/>
        <rFont val="Times New Roman"/>
        <family val="1"/>
      </rPr>
      <t>ЖКИ клавиатура для индикации и управления системой приборов серии "А6".</t>
    </r>
  </si>
  <si>
    <r>
      <rPr>
        <sz val="11"/>
        <rFont val="Times New Roman"/>
        <family val="1"/>
      </rPr>
      <t>ВПУ-А</t>
    </r>
  </si>
  <si>
    <r>
      <rPr>
        <sz val="11"/>
        <rFont val="Times New Roman"/>
        <family val="1"/>
      </rPr>
      <t>Светодиодная клавиатура для индикации и управления системой приборов "А6".</t>
    </r>
  </si>
  <si>
    <r>
      <rPr>
        <sz val="11"/>
        <rFont val="Times New Roman"/>
        <family val="1"/>
      </rPr>
      <t>ВПУ-А-16</t>
    </r>
  </si>
  <si>
    <r>
      <rPr>
        <sz val="11"/>
        <rFont val="Times New Roman"/>
        <family val="1"/>
      </rPr>
      <t>ЖКИ клавиатура для индикации и управления прибором А16-512.</t>
    </r>
  </si>
  <si>
    <r>
      <rPr>
        <sz val="11"/>
        <rFont val="Times New Roman"/>
        <family val="1"/>
      </rPr>
      <t>ВПУ-А-16С</t>
    </r>
  </si>
  <si>
    <r>
      <rPr>
        <sz val="11"/>
        <rFont val="Times New Roman"/>
        <family val="1"/>
      </rPr>
      <t>Светодиодная клавиатура (48 индикаторов) для индикации и управления прибором А16-512.</t>
    </r>
  </si>
  <si>
    <r>
      <rPr>
        <sz val="11"/>
        <rFont val="Times New Roman"/>
        <family val="1"/>
      </rPr>
      <t>АМС-8</t>
    </r>
  </si>
  <si>
    <r>
      <rPr>
        <sz val="11"/>
        <rFont val="Times New Roman"/>
        <family val="1"/>
      </rPr>
      <t>Модуль подключения 8-ми устройств доступа к прибору А16-512.</t>
    </r>
  </si>
  <si>
    <r>
      <rPr>
        <sz val="11"/>
        <rFont val="Times New Roman"/>
        <family val="1"/>
      </rPr>
      <t>АР-16</t>
    </r>
  </si>
  <si>
    <r>
      <rPr>
        <sz val="11"/>
        <rFont val="Times New Roman"/>
        <family val="1"/>
      </rPr>
      <t>Модуль расширения на 16 шлейфов + 2 реле для прибора А16-512.</t>
    </r>
  </si>
  <si>
    <r>
      <rPr>
        <sz val="11"/>
        <rFont val="Times New Roman"/>
        <family val="1"/>
      </rPr>
      <t>РМ-64-2</t>
    </r>
  </si>
  <si>
    <r>
      <rPr>
        <sz val="11"/>
        <rFont val="Times New Roman"/>
        <family val="1"/>
      </rPr>
      <t>Релейный модуль для расширения на 2 дополнительных реле приборов А6 и А16-512.</t>
    </r>
  </si>
  <si>
    <r>
      <rPr>
        <sz val="11"/>
        <rFont val="Times New Roman"/>
        <family val="1"/>
      </rPr>
      <t>РМ-64</t>
    </r>
  </si>
  <si>
    <r>
      <rPr>
        <sz val="11"/>
        <rFont val="Times New Roman"/>
        <family val="1"/>
      </rPr>
      <t>Релейный модуль для расширения на 4 дополнительных реле приборов А6 и А16-512.</t>
    </r>
  </si>
  <si>
    <r>
      <rPr>
        <sz val="11"/>
        <rFont val="Times New Roman"/>
        <family val="1"/>
      </rPr>
      <t>РМ-64-6</t>
    </r>
  </si>
  <si>
    <r>
      <rPr>
        <sz val="11"/>
        <rFont val="Times New Roman"/>
        <family val="1"/>
      </rPr>
      <t>Релейный модуль для расширения на 6 дополнительных реле приборов А6 и А16-512.</t>
    </r>
  </si>
  <si>
    <r>
      <rPr>
        <sz val="11"/>
        <rFont val="Times New Roman"/>
        <family val="1"/>
      </rPr>
      <t>ИС-232</t>
    </r>
  </si>
  <si>
    <r>
      <rPr>
        <sz val="11"/>
        <rFont val="Times New Roman"/>
        <family val="1"/>
      </rPr>
      <t>Модуль для подключения прибора серии "А6" и А16-512 к COM-порту персонального компьютера</t>
    </r>
  </si>
  <si>
    <r>
      <rPr>
        <sz val="11"/>
        <rFont val="Times New Roman"/>
        <family val="1"/>
      </rPr>
      <t>ИС-USB</t>
    </r>
  </si>
  <si>
    <r>
      <rPr>
        <sz val="11"/>
        <rFont val="Times New Roman"/>
        <family val="1"/>
      </rPr>
      <t>Модуль для подключения прибора серии "А6" и А16-512 к USB-порту персонального компьютера</t>
    </r>
  </si>
  <si>
    <r>
      <rPr>
        <sz val="11"/>
        <rFont val="Times New Roman"/>
        <family val="1"/>
      </rPr>
      <t>ИС-485</t>
    </r>
  </si>
  <si>
    <r>
      <rPr>
        <sz val="11"/>
        <rFont val="Times New Roman"/>
        <family val="1"/>
      </rPr>
      <t>Модуль для подключения прибора серии "А6" и А16-512 к интерфейсу RS-485.</t>
    </r>
  </si>
  <si>
    <r>
      <rPr>
        <sz val="11"/>
        <rFont val="Times New Roman"/>
        <family val="1"/>
      </rPr>
      <t>ИС-ЕТН/485</t>
    </r>
  </si>
  <si>
    <r>
      <rPr>
        <sz val="11"/>
        <rFont val="Times New Roman"/>
        <family val="1"/>
      </rPr>
      <t>Модуль преобразования интерфейсов RS-485/Ethernet, в корпусе.</t>
    </r>
  </si>
  <si>
    <r>
      <rPr>
        <sz val="11"/>
        <rFont val="Times New Roman"/>
        <family val="1"/>
      </rPr>
      <t>КСО-А</t>
    </r>
  </si>
  <si>
    <r>
      <rPr>
        <sz val="11"/>
        <rFont val="Times New Roman"/>
        <family val="1"/>
      </rPr>
      <t>Контроллер для объединения приборов серии "А6" и А16-512 в единую систему (до 32 приборов) с управлением с
клавиатуры ВПУ-А-16.</t>
    </r>
  </si>
  <si>
    <r>
      <rPr>
        <sz val="11"/>
        <rFont val="Times New Roman"/>
        <family val="1"/>
      </rPr>
      <t xml:space="preserve">Адаптер GSM             </t>
    </r>
    <r>
      <rPr>
        <b/>
        <sz val="11"/>
        <rFont val="Times New Roman"/>
        <family val="1"/>
      </rPr>
      <t>для
СПИ "Неман"</t>
    </r>
  </si>
  <si>
    <r>
      <rPr>
        <sz val="11"/>
        <rFont val="Times New Roman"/>
        <family val="1"/>
      </rPr>
      <t xml:space="preserve">Устройство передачи информации от приборов А6 и А16-512 по каналу GSM (2G) </t>
    </r>
    <r>
      <rPr>
        <b/>
        <sz val="11"/>
        <rFont val="Times New Roman"/>
        <family val="1"/>
      </rPr>
      <t>(СПИ "Неман")</t>
    </r>
    <r>
      <rPr>
        <sz val="11"/>
        <rFont val="Times New Roman"/>
        <family val="1"/>
      </rPr>
      <t>,  без корпуса.</t>
    </r>
  </si>
  <si>
    <r>
      <rPr>
        <sz val="11"/>
        <rFont val="Times New Roman"/>
        <family val="1"/>
      </rPr>
      <t xml:space="preserve">Адаптер GSM             </t>
    </r>
    <r>
      <rPr>
        <b/>
        <sz val="11"/>
        <rFont val="Times New Roman"/>
        <family val="1"/>
      </rPr>
      <t>для
передачи SMS</t>
    </r>
  </si>
  <si>
    <r>
      <rPr>
        <sz val="11"/>
        <rFont val="Times New Roman"/>
        <family val="1"/>
      </rPr>
      <t xml:space="preserve">Устройство передачи информации от приборов А6 и А16-512 по каналу GSM (2G) </t>
    </r>
    <r>
      <rPr>
        <b/>
        <sz val="11"/>
        <rFont val="Times New Roman"/>
        <family val="1"/>
      </rPr>
      <t>(SMS)</t>
    </r>
    <r>
      <rPr>
        <sz val="11"/>
        <rFont val="Times New Roman"/>
        <family val="1"/>
      </rPr>
      <t>,  без корпуса.</t>
    </r>
  </si>
  <si>
    <r>
      <rPr>
        <sz val="11"/>
        <rFont val="Times New Roman"/>
        <family val="1"/>
      </rPr>
      <t xml:space="preserve">Адаптер GSM 3G (S2) </t>
    </r>
    <r>
      <rPr>
        <b/>
        <sz val="11"/>
        <rFont val="Times New Roman"/>
        <family val="1"/>
      </rPr>
      <t>для
СПИ "Неман</t>
    </r>
    <r>
      <rPr>
        <sz val="11"/>
        <rFont val="Times New Roman"/>
        <family val="1"/>
      </rPr>
      <t>"</t>
    </r>
  </si>
  <si>
    <r>
      <rPr>
        <sz val="11"/>
        <rFont val="Times New Roman"/>
        <family val="1"/>
      </rPr>
      <t xml:space="preserve">Устройство передачи информации от приборов А6 и А16-512 по каналу GSM (2G;3G) </t>
    </r>
    <r>
      <rPr>
        <b/>
        <sz val="11"/>
        <rFont val="Times New Roman"/>
        <family val="1"/>
      </rPr>
      <t xml:space="preserve">("СПИ Неман") </t>
    </r>
    <r>
      <rPr>
        <sz val="11"/>
        <rFont val="Times New Roman"/>
        <family val="1"/>
      </rPr>
      <t>слот на 2 SIM
карты,  без корпуса.</t>
    </r>
  </si>
  <si>
    <r>
      <rPr>
        <sz val="11"/>
        <rFont val="Times New Roman"/>
        <family val="1"/>
      </rPr>
      <t>ИСА-8</t>
    </r>
  </si>
  <si>
    <r>
      <rPr>
        <sz val="11"/>
        <rFont val="Times New Roman"/>
        <family val="1"/>
      </rPr>
      <t>Модуль согласования охранных приборов серии "А6" с АСОС «Алеся» по проводным телефонным линиям связи.</t>
    </r>
  </si>
  <si>
    <r>
      <rPr>
        <sz val="11"/>
        <rFont val="Times New Roman"/>
        <family val="1"/>
      </rPr>
      <t>ПР-1</t>
    </r>
  </si>
  <si>
    <r>
      <rPr>
        <sz val="11"/>
        <rFont val="Times New Roman"/>
        <family val="1"/>
      </rPr>
      <t>Пульт программирования для приборов серии А6.</t>
    </r>
  </si>
  <si>
    <r>
      <rPr>
        <b/>
        <sz val="11"/>
        <rFont val="Times New Roman"/>
        <family val="1"/>
      </rPr>
      <t>2. ПРИБОРЫ ПРИЕМНО-КОНТРОЛЬНЫЕ  ПОЖАРНЫЕ И УПРАВЛЕНИЯ</t>
    </r>
  </si>
  <si>
    <r>
      <rPr>
        <b/>
        <sz val="11"/>
        <rFont val="Times New Roman"/>
        <family val="1"/>
      </rPr>
      <t xml:space="preserve">2.1. Серия А24                                                                                                </t>
    </r>
  </si>
  <si>
    <r>
      <rPr>
        <sz val="11"/>
        <rFont val="Times New Roman"/>
        <family val="1"/>
      </rPr>
      <t>ППКПиУ А24/2</t>
    </r>
  </si>
  <si>
    <r>
      <rPr>
        <sz val="11"/>
        <rFont val="Times New Roman"/>
        <family val="1"/>
      </rPr>
      <t>Пожарный и управления, 2 шлейфа ПС; 5 состояний шлейфов; 24 зоны; 8 направлений автоматики, 2 выхода типа "ОК" и
3 релейных выхода с возможностью контроля целостности подключенной линии; работа с 2-х проводными дымовыми извещателями (24 В); журнал событий (4000 событий); объединение в сеть до 30-х приборов.</t>
    </r>
  </si>
  <si>
    <r>
      <rPr>
        <sz val="11"/>
        <rFont val="Times New Roman"/>
        <family val="1"/>
      </rPr>
      <t>ППКПиУ А24/4</t>
    </r>
  </si>
  <si>
    <r>
      <rPr>
        <sz val="11"/>
        <rFont val="Times New Roman"/>
        <family val="1"/>
      </rPr>
      <t>Пожарный и управления, 4 шлейфа ПС; 5 состояний шлейфов; 24 зоны; 8 направлений автоматики, 2 выхода типа "ОК" и 3 релейных выхода с возможностью контроля целостности подключенной линии; работа с 2-х проводными дымовыми
извещателями (24 В); журнал событий (4000 событий); объединение в сеть до 30-х приборов.</t>
    </r>
  </si>
  <si>
    <r>
      <rPr>
        <sz val="11"/>
        <rFont val="Times New Roman"/>
        <family val="1"/>
      </rPr>
      <t>ППКПиУ А24/6</t>
    </r>
  </si>
  <si>
    <r>
      <rPr>
        <sz val="11"/>
        <rFont val="Times New Roman"/>
        <family val="1"/>
      </rPr>
      <t>Пожарный и управления, 6 шлейфов ПС; 5 состояний шлейфов; 24 зоны; 8 направлений автоматики, 2 выхода типа "ОК" и 3 релейных выхода с возможностью контроля целостности подключенной линии; работа с 2-х проводными дымовыми
извещателями (24 В); журнал событий (4000 событий); объединение в сеть до 30-х приборов.</t>
    </r>
  </si>
  <si>
    <r>
      <rPr>
        <sz val="11"/>
        <rFont val="Times New Roman"/>
        <family val="1"/>
      </rPr>
      <t>ППКПиУ А24/8</t>
    </r>
  </si>
  <si>
    <r>
      <rPr>
        <sz val="11"/>
        <rFont val="Times New Roman"/>
        <family val="1"/>
      </rPr>
      <t>Пожарный и управления, 8 шлейфов ПС; 5 состояний шлейфов; 24 зоны; 8 направлений автоматики, 2 выхода типа "ОК" и 3 релейных выхода с возможностью контроля целостности подключенной линии; работа с 2-х проводными дымовыми
извещателями (24 В); журнал событий (4000 событий); объединение в сеть до 30-х приборов.</t>
    </r>
  </si>
  <si>
    <r>
      <rPr>
        <b/>
        <sz val="11"/>
        <rFont val="Times New Roman"/>
        <family val="1"/>
      </rPr>
      <t xml:space="preserve">2.2. Модули к приборам серии А24                                                                             </t>
    </r>
  </si>
  <si>
    <r>
      <rPr>
        <sz val="11"/>
        <rFont val="Times New Roman"/>
        <family val="1"/>
      </rPr>
      <t>РМ-А24/3</t>
    </r>
  </si>
  <si>
    <r>
      <rPr>
        <sz val="11"/>
        <rFont val="Times New Roman"/>
        <family val="1"/>
      </rPr>
      <t>Релейный модуль для расширения на 3 дополнительных реле с возможностью контроля целостности подключенной
линии для приборов серии А24</t>
    </r>
  </si>
  <si>
    <r>
      <rPr>
        <sz val="11"/>
        <rFont val="Times New Roman"/>
        <family val="1"/>
      </rPr>
      <t>МР-А24/8</t>
    </r>
  </si>
  <si>
    <r>
      <rPr>
        <sz val="11"/>
        <rFont val="Times New Roman"/>
        <family val="1"/>
      </rPr>
      <t>Модуль расширения на 8 шлейфов + 2 реле с возможностью контроля целостности подключенной линии для приборов
серии А24.</t>
    </r>
  </si>
  <si>
    <r>
      <rPr>
        <sz val="11"/>
        <rFont val="Times New Roman"/>
        <family val="1"/>
      </rPr>
      <t>МР-А24/16</t>
    </r>
  </si>
  <si>
    <r>
      <rPr>
        <sz val="11"/>
        <rFont val="Times New Roman"/>
        <family val="1"/>
      </rPr>
      <t>Модуль расширения на 16 шлейфов + 2 реле с возможностью контроля целостности подключенной линии для приборов
серии А24.</t>
    </r>
  </si>
  <si>
    <r>
      <rPr>
        <sz val="11"/>
        <rFont val="Times New Roman"/>
        <family val="1"/>
      </rPr>
      <t>ВПУ-A24/700</t>
    </r>
  </si>
  <si>
    <r>
      <rPr>
        <sz val="11"/>
        <rFont val="Times New Roman"/>
        <family val="1"/>
      </rPr>
      <t>ЖКИ клавиатура для объединения в сеть, индикации и управления приборами серии А24</t>
    </r>
  </si>
  <si>
    <r>
      <rPr>
        <sz val="11"/>
        <rFont val="Times New Roman"/>
        <family val="1"/>
      </rPr>
      <t>ПИУ-А24Б</t>
    </r>
  </si>
  <si>
    <r>
      <rPr>
        <sz val="11"/>
        <rFont val="Times New Roman"/>
        <family val="1"/>
      </rPr>
      <t>Светодиодная панель индикации (32 индикатора) состояния приборов серии А24</t>
    </r>
  </si>
  <si>
    <r>
      <rPr>
        <sz val="11"/>
        <rFont val="Times New Roman"/>
        <family val="1"/>
      </rPr>
      <t>ПИУ-А24Р</t>
    </r>
  </si>
  <si>
    <r>
      <rPr>
        <sz val="11"/>
        <rFont val="Times New Roman"/>
        <family val="1"/>
      </rPr>
      <t>Светодиодная панель индикации для увеличения информативности ПИУ-А24Б до 80 индикаторов при подключении
одной, до 128 индикаторов – при подключении двух ПИУ-А24Р</t>
    </r>
  </si>
  <si>
    <r>
      <rPr>
        <sz val="11"/>
        <rFont val="Times New Roman"/>
        <family val="1"/>
      </rPr>
      <t>ПИУ-А24А</t>
    </r>
  </si>
  <si>
    <r>
      <rPr>
        <sz val="11"/>
        <rFont val="Times New Roman"/>
        <family val="1"/>
      </rPr>
      <t>Светодиодная панель индикации для отображения состояния и управления 16-ю направлениями автоматики приборов
серии А24</t>
    </r>
  </si>
  <si>
    <r>
      <rPr>
        <sz val="11"/>
        <rFont val="Times New Roman"/>
        <family val="1"/>
      </rPr>
      <t>АИУ (02)</t>
    </r>
  </si>
  <si>
    <r>
      <rPr>
        <sz val="11"/>
        <rFont val="Times New Roman"/>
        <family val="1"/>
      </rPr>
      <t>Преобразователь интерфейсов изолированный. Обеспечивает конвертирование интерфейса USB в RS485 и предназначен для конфигурирования и мониторинга внешних устройств по протоколу RS485 с помощью ПЭВМ либо ноутбука.</t>
    </r>
  </si>
  <si>
    <r>
      <rPr>
        <sz val="11"/>
        <rFont val="Times New Roman"/>
        <family val="1"/>
      </rPr>
      <t>БА-18</t>
    </r>
  </si>
  <si>
    <r>
      <rPr>
        <sz val="11"/>
        <rFont val="Times New Roman"/>
        <family val="1"/>
      </rPr>
      <t>Бокс аккумуляторный для установки аккумуляторной батареи ёмкостью до 22А/ч, оборудован датчиком вскрытия
корпуса, встроенным предохранителем, проводами и клеммами для подключения АКБ.</t>
    </r>
  </si>
  <si>
    <r>
      <rPr>
        <b/>
        <sz val="11"/>
        <rFont val="Times New Roman"/>
        <family val="1"/>
      </rPr>
      <t xml:space="preserve">3. АДРЕСНАЯ СИСТЕМА ПОЖАРНОЙ СИГНАЛИЗАЦИИ АСПС 01-33-1311 «БИРЮЗА»                         </t>
    </r>
  </si>
  <si>
    <r>
      <rPr>
        <b/>
        <sz val="11"/>
        <rFont val="Times New Roman"/>
        <family val="1"/>
      </rPr>
      <t>(Пожарная сигнализация, автоматика пожаротушения, дымоудаления и систем жизнеобеспечения зданий)</t>
    </r>
  </si>
  <si>
    <r>
      <rPr>
        <sz val="11"/>
        <rFont val="Times New Roman"/>
        <family val="1"/>
      </rPr>
      <t>ППКУ «Бирюза»</t>
    </r>
  </si>
  <si>
    <r>
      <rPr>
        <sz val="11"/>
        <rFont val="Times New Roman"/>
        <family val="1"/>
      </rPr>
      <t>Адресный пожарный прибор для контроля одного адресного шлейфа (до 126 адресных извещателей и модулей протокола
XPA6) без возможности расширения. Для индикации и управления требует применения ВПУ-40.</t>
    </r>
  </si>
  <si>
    <r>
      <rPr>
        <sz val="11"/>
        <rFont val="Times New Roman"/>
        <family val="1"/>
      </rPr>
      <t>ППКПиУ «Бирюза-М» (исп.RS485)</t>
    </r>
  </si>
  <si>
    <r>
      <rPr>
        <sz val="11"/>
        <rFont val="Times New Roman"/>
        <family val="1"/>
      </rPr>
      <t>Адресный пожарный прибор с сенсорным 7"ТFT-дисплеем для индикации и управления. Имеет один встроенный адресный шлейф XP777 c возможностью расширения до 8 (до 126 адресных извещателей и модулей в каждом адресном
шлейфе) при применении МАШ-XPA6(К) и МАШ-XP777(К). Интерфейс для связи с ПЦН - RS485.</t>
    </r>
  </si>
  <si>
    <r>
      <rPr>
        <sz val="11"/>
        <rFont val="Times New Roman"/>
        <family val="1"/>
      </rPr>
      <t>ППКПиУ «Бирюза-М» (исп.Ethernet)</t>
    </r>
  </si>
  <si>
    <r>
      <rPr>
        <sz val="11"/>
        <rFont val="Times New Roman"/>
        <family val="1"/>
      </rPr>
      <t>Адресный пожарный прибор с сенсорным 7"ТFT-дисплеем для индикации и управления. Имеет один встроенный адресный шлейф XP777 с возможностью расширения до 8 (до 126 адресных извещателей и модулей в каждом адресном
шлейфе) при применении МАШ-XPA6(К) и МАШ-XP777(К). Интерфейс для связи с ПЦН - сеть Ethernet.</t>
    </r>
  </si>
  <si>
    <r>
      <rPr>
        <sz val="11"/>
        <rFont val="Times New Roman"/>
        <family val="1"/>
      </rPr>
      <t>АПКП.XP777</t>
    </r>
  </si>
  <si>
    <r>
      <rPr>
        <sz val="11"/>
        <rFont val="Times New Roman"/>
        <family val="1"/>
      </rPr>
      <t>Адресный пожарный прибор с сенсорным 10"ТFT-дисплеем для индикации и управления. Имеет возможность контроля до восьми адресных шлейфов (до 126 адресных извещателей и модулей в каждом адресном шлейфе). В комплекте идет один МАШ-XP777 для подключения одного адресного шлейфа, для подключения большего количества необходимо
применение дополнительных МАШ-XPA6, МАШ-XPA6(К), МАШ-XP777, МАШ-XP777(К) или МАШ-XP95</t>
    </r>
  </si>
  <si>
    <r>
      <rPr>
        <sz val="11"/>
        <rFont val="Times New Roman"/>
        <family val="1"/>
      </rPr>
      <t>МАШ-ХРА6</t>
    </r>
  </si>
  <si>
    <r>
      <rPr>
        <sz val="11"/>
        <rFont val="Times New Roman"/>
        <family val="1"/>
      </rPr>
      <t>Модуль для подключения кольцевого адресного шлейфа с протоколом XPA6. Выполнен в виде платы для установки в
корпус АПКП.XPA6 или АПКП.XP777</t>
    </r>
  </si>
  <si>
    <r>
      <rPr>
        <sz val="11"/>
        <rFont val="Times New Roman"/>
        <family val="1"/>
      </rPr>
      <t>МАШ-ХРА6 (К)</t>
    </r>
  </si>
  <si>
    <r>
      <rPr>
        <sz val="11"/>
        <rFont val="Times New Roman"/>
        <family val="1"/>
      </rPr>
      <t>Модуль для подключения кольцевого адресного шлейфа с протоколом XPA6. Выполнен в корпусе. Устанавливается за
пределами корпуса АПКП.</t>
    </r>
  </si>
  <si>
    <r>
      <rPr>
        <sz val="11"/>
        <rFont val="Times New Roman"/>
        <family val="1"/>
      </rPr>
      <t>МАШ-ХР777</t>
    </r>
  </si>
  <si>
    <r>
      <rPr>
        <sz val="11"/>
        <rFont val="Times New Roman"/>
        <family val="1"/>
      </rPr>
      <t>Модуль для подключения кольцевого адресного шлейфа с протоколом XP777. Выполнен в виде платы для установки в
корпус АПКП.XPA6 или АПКП.XP777</t>
    </r>
  </si>
  <si>
    <r>
      <rPr>
        <sz val="11"/>
        <rFont val="Times New Roman"/>
        <family val="1"/>
      </rPr>
      <t>МАШ-ХР777 (К)</t>
    </r>
  </si>
  <si>
    <r>
      <rPr>
        <sz val="11"/>
        <rFont val="Times New Roman"/>
        <family val="1"/>
      </rPr>
      <t>Модуль для подключения кольцевого адресного шлейфа с протоколом XP777. Выполнен в корпусе. Устанавливается за
пределами корпуса АПКП.</t>
    </r>
  </si>
  <si>
    <r>
      <rPr>
        <sz val="11"/>
        <rFont val="Times New Roman"/>
        <family val="1"/>
      </rPr>
      <t>МАШ-ХР95</t>
    </r>
  </si>
  <si>
    <r>
      <rPr>
        <sz val="11"/>
        <rFont val="Times New Roman"/>
        <family val="1"/>
      </rPr>
      <t>Модуль для подключения кольцевого адресного шлейфа с протоколом XP95. Выполнен в виде платы для установки в
корпус АПКП.XPA6 или АПКП.XP777</t>
    </r>
  </si>
  <si>
    <r>
      <rPr>
        <sz val="11"/>
        <rFont val="Times New Roman"/>
        <family val="1"/>
      </rPr>
      <t>ВПУ-40</t>
    </r>
  </si>
  <si>
    <r>
      <rPr>
        <sz val="11"/>
        <rFont val="Times New Roman"/>
        <family val="1"/>
      </rPr>
      <t>Выносная панель управления с ЖК-дисплеем для организации дополнительного поста охраны. Обеспечивает управление
функциями и индикацию состояния АПКП.XPA6, АПКП.XP777, ППКУ "Бирюза", ППКПиУ "Бирюза-М.</t>
    </r>
  </si>
  <si>
    <r>
      <rPr>
        <sz val="11"/>
        <rFont val="Times New Roman"/>
        <family val="1"/>
      </rPr>
      <t>ВПУ «Бирюза»</t>
    </r>
  </si>
  <si>
    <r>
      <rPr>
        <sz val="11"/>
        <rFont val="Times New Roman"/>
        <family val="1"/>
      </rPr>
      <t>Выносная панель управления с сенсорным 7"ТFT-дисплеем для организации дополнительного поста охраны.
Обеспечивает управление функциями и индикацию состояния ППКПиУ "Бирюза-М".</t>
    </r>
  </si>
  <si>
    <r>
      <rPr>
        <sz val="11"/>
        <rFont val="Times New Roman"/>
        <family val="1"/>
      </rPr>
      <t>ВПУ-40-ПЦН</t>
    </r>
  </si>
  <si>
    <r>
      <rPr>
        <sz val="11"/>
        <rFont val="Times New Roman"/>
        <family val="1"/>
      </rPr>
      <t>Выносная панель управления с сенсорным 15"ТFT-дисплеем для организации ПЦН, графического терминала и объединения в сеть АПКП.XPA6, АПКП.XP777 и ППКУ "Бирюза", ППКПиУ "Бирюза-М" (всего до 255 приборов). Имеет встроенный источник бесперебойного питания, аккустическую систему. Имеет предустановленную лицензионную  копию операционной системы Windows 10, предустановленное программное обеспечение "ИCО777:АРМ "Дежурного оператора"", ключ активации на два пожарных прибора АПКП.XPA6, АПКП.XP777, ППКУ "Бирюза", ППКПиУ "Бирюза- М". Для подключения большего количества приборов требуется приобретение дополнительных лицензий "Расширение
1К" (одна дополнительная лицензия на каждый дополнительный прибор)</t>
    </r>
  </si>
  <si>
    <r>
      <rPr>
        <sz val="11"/>
        <rFont val="Times New Roman"/>
        <family val="1"/>
      </rPr>
      <t>ВПУ «Базис»</t>
    </r>
  </si>
  <si>
    <r>
      <rPr>
        <sz val="11"/>
        <rFont val="Times New Roman"/>
        <family val="1"/>
      </rPr>
      <t>Выносная панель управления с сенсорным 8"ТFT-дисплеем для организации ПЦН и объединения в сеть АПКП.XPA6, АПКП.XP777, ППКУ "Бирюза", ППКПиУ "Бирюза-М" (всего до 8 приборов). Имеет предустановленную операционную
систему Android 7.0 и программное обеспечение "Мобильный АРМ". Питание 12-24В.</t>
    </r>
  </si>
  <si>
    <r>
      <rPr>
        <sz val="11"/>
        <rFont val="Times New Roman"/>
        <family val="1"/>
      </rPr>
      <t>ВПИУ-люкс (базовая)</t>
    </r>
  </si>
  <si>
    <r>
      <rPr>
        <sz val="11"/>
        <rFont val="Times New Roman"/>
        <family val="1"/>
      </rPr>
      <t>Светодиодная панель индикации для отображения состояния 32-х пожарных зон адресных пожарных приборов либо
охранных зон ИСО "777". Имеет повышенную яркость индикации.</t>
    </r>
  </si>
  <si>
    <r>
      <rPr>
        <sz val="11"/>
        <rFont val="Times New Roman"/>
        <family val="1"/>
      </rPr>
      <t>ВПИУ-люкс (расширение до 80)</t>
    </r>
  </si>
  <si>
    <r>
      <rPr>
        <sz val="11"/>
        <rFont val="Times New Roman"/>
        <family val="1"/>
      </rPr>
      <t>Светодиодная панель индикации для увеличения информативности ВПИУ-люкс (базовой) и ВПИУ-люкс магистральной до 80 индикаторов при подключении одной, до 128 индикаторов – при подключении двух ВПИУ-люкс (расширение до
80). Имеет повышенную яркость индикации.</t>
    </r>
  </si>
  <si>
    <r>
      <rPr>
        <sz val="11"/>
        <rFont val="Times New Roman"/>
        <family val="1"/>
      </rPr>
      <t>ВПИУ-люкс автоматика</t>
    </r>
  </si>
  <si>
    <r>
      <rPr>
        <sz val="11"/>
        <rFont val="Times New Roman"/>
        <family val="1"/>
      </rPr>
      <t>Светодиодная панель индикации для отображения состояния у управления 16-ю направлениями автоматики адресных пожарных приборов. Имеет повышенную яркость индикации, поддерживает работу с ключами Touch Memory.</t>
    </r>
  </si>
  <si>
    <r>
      <rPr>
        <sz val="11"/>
        <rFont val="Times New Roman"/>
        <family val="1"/>
      </rPr>
      <t>ВПИУ-люкс магистральная</t>
    </r>
  </si>
  <si>
    <r>
      <rPr>
        <sz val="11"/>
        <rFont val="Times New Roman"/>
        <family val="1"/>
      </rPr>
      <t>Светодиодная панель индикации, функционирующая под управлением ВПУ-40 ПЦН или ПЦН ИСО "777",
предназначенна для отображения состояния 32-х компонентов АСПС или ИСО "777". Имеет повышенную яркость</t>
    </r>
  </si>
  <si>
    <r>
      <rPr>
        <sz val="11"/>
        <rFont val="Times New Roman"/>
        <family val="1"/>
      </rPr>
      <t>МШ4-2-ХРА6</t>
    </r>
  </si>
  <si>
    <r>
      <rPr>
        <sz val="11"/>
        <rFont val="Times New Roman"/>
        <family val="1"/>
      </rPr>
      <t>Адресный шлейфно-релейный модуль для кольцевого шлейфа с протоколом ХРА6. Имеет 2 неадресных шлейфа 12В на 5
состояний, 2 релейных выхода с возможностью контроля целостности линии, встроенный изолятор КЗ</t>
    </r>
  </si>
  <si>
    <r>
      <rPr>
        <sz val="11"/>
        <rFont val="Times New Roman"/>
        <family val="1"/>
      </rPr>
      <t>МШ4-4</t>
    </r>
  </si>
  <si>
    <r>
      <rPr>
        <sz val="11"/>
        <rFont val="Times New Roman"/>
        <family val="1"/>
      </rPr>
      <t>Адресный шлейфно-релейный модуль для кольцевого шлейфа с протоколом ХРА6. Имеет 4 неадресных шлейфа 12В на 5
состояний, 2 релейных выхода с возможностью контроля целостности линии, встроенный изолятор КЗ</t>
    </r>
  </si>
  <si>
    <r>
      <rPr>
        <sz val="11"/>
        <rFont val="Times New Roman"/>
        <family val="1"/>
      </rPr>
      <t>МШ4-XP777</t>
    </r>
  </si>
  <si>
    <r>
      <rPr>
        <sz val="11"/>
        <rFont val="Times New Roman"/>
        <family val="1"/>
      </rPr>
      <t>Адресный шлейфно-релейный модуль для кольцевого шлейфа с протоколом ХР777. Имеет 4 неадресных шлейфа 24В на
5 состояний, 2 релейных выхода с возможностью контроля целостности линии, встроенный изолятор КЗ</t>
    </r>
  </si>
  <si>
    <r>
      <rPr>
        <sz val="11"/>
        <rFont val="Times New Roman"/>
        <family val="1"/>
      </rPr>
      <t>МШ4-2-ХР95</t>
    </r>
  </si>
  <si>
    <r>
      <rPr>
        <sz val="11"/>
        <rFont val="Times New Roman"/>
        <family val="1"/>
      </rPr>
      <t>Адресный шлейфно-релейный модуль для кольцевого шлейфа с протоколом ХР95. Имеет 2 неадресных шлейфа 24В на 5
состояний, 2 релейных выхода.</t>
    </r>
  </si>
  <si>
    <r>
      <rPr>
        <sz val="11"/>
        <rFont val="Times New Roman"/>
        <family val="1"/>
      </rPr>
      <t>RF03-ДO(01)</t>
    </r>
  </si>
  <si>
    <r>
      <rPr>
        <sz val="11"/>
        <rFont val="Times New Roman"/>
        <family val="1"/>
      </rPr>
      <t>Адресно-аналоговый дымовой оптический извещатель для кольцевого шлейфа с протоколом ХРА6. Встроенный
изолятор КЗ.</t>
    </r>
  </si>
  <si>
    <r>
      <rPr>
        <sz val="11"/>
        <rFont val="Times New Roman"/>
        <family val="1"/>
      </rPr>
      <t>по запросу</t>
    </r>
  </si>
  <si>
    <r>
      <rPr>
        <sz val="11"/>
        <rFont val="Times New Roman"/>
        <family val="1"/>
      </rPr>
      <t>RF03-ДO(02)</t>
    </r>
  </si>
  <si>
    <t>RF04-ДO</t>
  </si>
  <si>
    <t>Адресно-аналоговый дымовой оптический извещатель для кольцевого шлейфа с протоколом ХР777.</t>
  </si>
  <si>
    <t>RF04-ДO с Изолирующим
основанием XP777</t>
  </si>
  <si>
    <t>Адресно-аналоговый дымовой оптический извещатель для кольцевого шлейфа с протоколом ХР777 в комплекте с
Изолирующим основанием XP777</t>
  </si>
  <si>
    <t>ИП-101-01-ВМ</t>
  </si>
  <si>
    <t>Адресно-аналоговый тепловой извещатель для кольцевого шлейфа с протоколом ХРА6. Встроенный изолятор КЗ.</t>
  </si>
  <si>
    <t>ИП-101-02-ВМ</t>
  </si>
  <si>
    <t>Адресно-аналоговый тепловой извещатель для кольцевого шлейфа с протоколом ХР777.</t>
  </si>
  <si>
    <t>Изолирующее основание
XP777</t>
  </si>
  <si>
    <t>Основание для установки извещателей RF04-ДО и ИП101-02-BM, обеспечивает автоматическое отключение участка
адресного шлейфа XP777 при коротком замыкании</t>
  </si>
  <si>
    <t>RF03-P</t>
  </si>
  <si>
    <t>Адресный ручной извещатель для кольцевого шлейфа с протоколом ХРА6. Встроенный изолятор КЗ.</t>
  </si>
  <si>
    <t>RF04-P</t>
  </si>
  <si>
    <t>Адресный ручной извещатель для кольцевого шлейфа с протоколом ХР777. Встроенный изолятор КЗ.</t>
  </si>
  <si>
    <t>Крышка  для RF03-P</t>
  </si>
  <si>
    <t>Дополнительная защитная крышка для ручного извещателя RF03-P. Улучшает внешний вид извещателя, предохраняет от
случайного нажатия на извещатель.</t>
  </si>
  <si>
    <t>RF03-ИПДЛ</t>
  </si>
  <si>
    <t>Адресный дымовой линейный извещатель для кольцевого шлейфа с протоколом ХРА6. В комплекте излучетель- приемник и один отражатель. Рабочая дальность действия 8-100м. При применении на расстояние 50-75м требуется      1 дополнительный отражатель, при применении на расстоянии 75-100м. - 3 дополнительных отражателя. Встроенный
изолятор КЗ.</t>
  </si>
  <si>
    <t>RF04-ИПДЛ</t>
  </si>
  <si>
    <t>Адресный дымовой линейный извещатель для кольцевого шлейфа с протоколом ХР777. В комплекте излучетель- приемник и один отражатель. Рабочая дальность действия 8-100м. При применении на расстояние 50-75м требуется      1 дополнительный отражатель, при применении на расстоянии 75-100м. - 3 дополнительных отражателя. Встроенный
изолятор КЗ.</t>
  </si>
  <si>
    <t>Кожух защитный ИПДЛ-Д-
Р/4р</t>
  </si>
  <si>
    <t>Кожух защитный для извещателя пожарного линейного RF03/04-ИПДЛ от механических воздействий</t>
  </si>
  <si>
    <t>Отражатель ИПДЛ-Д-Р/4р</t>
  </si>
  <si>
    <t>Отражатель дополнительный для извещателя пожарного линейного RF03/04-ИПДЛ. Дальность: 1 шт-  8...50 м; 2 шт- 50
...75 м; 75...100 м</t>
  </si>
  <si>
    <t>RF03-ИПП</t>
  </si>
  <si>
    <t>Адресный многоспектральный извещатель пламени для кольцевого шлейфа с протоколом ХРA6. Имеет независимые ИК- и УФ-приемники для регистрации излучения с возможностью их использования по схемам "и","или". Рабочая дальность
25м. Встроенный изолятор КЗ. Степень защиты корпуса IP65.</t>
  </si>
  <si>
    <t>RF04-ИПП</t>
  </si>
  <si>
    <t>Адресный многоспектральный извещатель пламени для кольцевого шлейфа с протоколом ХР777. Имеет независимые ИК-
и УФ-приемники для регистрации излучения с возможностью их использования по схемам "и","или". Рабочая дальность 25м. Встроенный изолятор КЗ. Степень защиты корпуса IP65.</t>
  </si>
  <si>
    <t>БУН1-12С</t>
  </si>
  <si>
    <t>Одноканальное коммутационное устройство для передачи сигналов управления от слаботочных релейных выходов на нагрузки с напряжением питания 230В. Обеспечивает контроль наличия питающего сетевого напряжения на своих
контактах и выдачу сигнала о его наличии в цепи контроля целостности слаботочных релейных выходов.</t>
  </si>
  <si>
    <t>БУН3-12</t>
  </si>
  <si>
    <t>Трехканальное коммутационное устройство для передачи сигналов управления от слаботочных релейных выходов на нагрузки с напряжением питания 230В. Обеспечивает контроль наличия питающего сетевого напряжения на своих
контактах и выдачу сигнала о его наличии на встроенный выход.</t>
  </si>
  <si>
    <t>БУН3-ЗП</t>
  </si>
  <si>
    <t>Трехканальное коммутационное устройство для формирования каскадного запуска исполнительных устройств пожарной
автоматики с напряжением питания до 30В. Устанавливаемая задержка включения выходов. Контроль целостности цепей пуска. Выдача сигнала о неисправности в цепи контроля целостности релейных выходов.</t>
  </si>
  <si>
    <t>ППУ «Оберег»</t>
  </si>
  <si>
    <t>Прибор предназначен для применения в составе установок пожаротушения. 2 шлейфа для подключения пожарных извещателей, 4 контрольных шлейфа, 3 выхода с контролем целостности для управления табло , 2 выхода с контролем целостности для управления пусковыми устройствами. Возможность работы как автономно, так и в составе АСПС под
управлением адресных пожарных приборов.</t>
  </si>
  <si>
    <t>Программатор ХРА6</t>
  </si>
  <si>
    <t>Устройство для изменения адресов адресных извещателей и модулей, работающих по протоколу ХРА6 и проверки
основных параметров их работы. Напряжение питания 12В. Адаптер 220В/12В в комплекте.</t>
  </si>
  <si>
    <t>ШУЭ-5,5-XPA6-IP31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</si>
  <si>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5,5кВт. Коммутируемый ток 16А. Подключение в кольцевой адресный шлейф с протоколом XPA6. Встроенный изолятор КЗ. Степень защиты
корпуса IP31.</t>
  </si>
  <si>
    <t>ШУЭ-5,5-XPA6-IP54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</si>
  <si>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5,5кВт. Коммутируемый ток 16А. Подключение в кольцевой адресный шлейф с протоколом XPA6. Встроенный изолятор КЗ. Степень защиты
корпуса IP54.</t>
  </si>
  <si>
    <t>ШУЭ-7,5-XPA6-IP31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</si>
  <si>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7,5кВт. Коммутируемый ток 25А.  Подключение в кольцевой адресный шлейф с протоколом XPA6. Встроенный изолятор КЗ. Степень защиты
корпуса IP31.</t>
  </si>
  <si>
    <t>ШУЭ-7,5-XPA6-IP54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</si>
  <si>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7,5кВт. Коммутируемый ток 25А.  Подключение в кольцевой адресный шлейф с протоколом XPA6. Встроенный изолятор КЗ. Степень защиты
корпуса IP54.</t>
  </si>
  <si>
    <t>ШУЭ-15-XPA6-IP31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</si>
  <si>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15кВт. Коммутируемый ток 40А.  Подключение в кольцевой адресный шлейф с протоколом XPA6. Встроенный изолятор КЗ. Степень защиты
корпуса IP31.</t>
  </si>
  <si>
    <t>ШУЭ-15-XPA6-IP54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</si>
  <si>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15кВт. Коммутируемый ток 40А.  Подключение в кольцевой адресный шлейф с протоколом XPA6. Встроенный изолятор КЗ. Степень защиты
корпуса IP54.</t>
  </si>
  <si>
    <t>ШУЭ-22-XPA6-IP31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</si>
  <si>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22кВт. Коммутируемый ток 63А.  Подключение в кольцевой адресный шлейф с протоколом XPA6. Встроенный изолятор КЗ. Степень защиты
корпуса IP31.</t>
  </si>
  <si>
    <t>ШУЭ-22-XPA6-IP54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</si>
  <si>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22кВт. Коммутируемый ток 63А.  Подключение в кольцевой адресный шлейф с протоколом XPA6. Встроенный изолятор КЗ. Степень защиты
корпуса IP54.</t>
  </si>
  <si>
    <t>ШУЭ-30-XPA6-IP31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</si>
  <si>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30кВт. Коммутируемый ток 80А.  Подключение в кольцевой адресный шлейф с протоколом XPA6. Встроенный изолятор КЗ. Степень защиты
корпуса IP31.</t>
  </si>
  <si>
    <t>ШУЭ-30-XPA6-IP54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</si>
  <si>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30кВт. Коммутируемый ток 80А.  Подключение в кольцевой адресный шлейф с протоколом XPA6. Встроенный изолятор КЗ. Степень защиты
корпуса IP54.</t>
  </si>
  <si>
    <t>ШУЭ-55-XPA6-IP31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</si>
  <si>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55кВт. Коммутируемый ток 160А.  Подключение в кольцевой адресный шлейф с протоколом XPA6. Встроенный изолятор КЗ. Степень защиты
корпуса IP31.</t>
  </si>
  <si>
    <t>ШУЭ-55-XPA6-IP54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</si>
  <si>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55кВт. Коммутируемый ток 160А.  Подключение в кольцевой адресный шлейф с протоколом XPA6. Встроенный изолятор КЗ. Степень защиты
корпуса IP54.</t>
  </si>
  <si>
    <t>ШУЭ-5,5-XP777-IP31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</si>
  <si>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5,5кВт. Коммутируемый ток 16А. Подключение в кольцевой адресный шлейф с протоколом XP777. Встроенный изолятор КЗ. Степень защиты
корпуса IP31.</t>
  </si>
  <si>
    <t>ШУЭ-5,5-XP777-IP54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</si>
  <si>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5,5кВт. Коммутируемый ток 16А. Подключение в кольцевой адресный шлейф с протоколом XP777. Встроенный изолятор КЗ. Степень защиты
корпуса IP54.</t>
  </si>
  <si>
    <t>ШУЭ-7,5-XP777-IP31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</si>
  <si>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7,5кВт. Коммутируемый ток 25А.  Подключение в кольцевой адресный шлейф с протоколом XP777. Встроенный изолятор КЗ. Степень защиты
корпуса IP31.</t>
  </si>
  <si>
    <t>ШУЭ-7,5-XP777-IP54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</si>
  <si>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7,5кВт. Коммутируемый ток 25А.  Подключение в кольцевой адресный шлейф с протоколом XP777. Встроенный изолятор КЗ. Степень защиты
корпуса IP54.</t>
  </si>
  <si>
    <t>ШУЭ-15-XP777-IP31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</si>
  <si>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15кВт. Коммутируемый ток 40А.  Подключение в кольцевой адресный шлейф с протоколом XP777. Встроенный изолятор КЗ. Степень защиты
корпуса IP31.</t>
  </si>
  <si>
    <t>ШУЭ-15-XP777-IP54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</si>
  <si>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15кВт. Коммутируемый ток 40А.  Подключение в кольцевой адресный шлейф с протоколом XP777. Встроенный изолятор КЗ. Степень защиты
корпуса IP54.</t>
  </si>
  <si>
    <t>ШУЭ-22-XP777-IP31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</si>
  <si>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22кВт. Коммутируемый ток 63А.  Подключение в кольцевой адресный шлейф с протоколом XP777. Встроенный изолятор КЗ. Степень защиты
корпуса IP31.</t>
  </si>
  <si>
    <t>ШУЭ-22-XP777-IP54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</si>
  <si>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22кВт. Коммутируемый ток 63А.  Подключение в кольцевой адресный шлейф с протоколом XP777. Встроенный изолятор КЗ. Степень защиты
корпуса IP54.</t>
  </si>
  <si>
    <t>ШУЭ-30-XP777-IP31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</si>
  <si>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30кВт. Коммутируемый ток 80А.  Подключение в кольцевой адресный шлейф с протоколом XP777. Встроенный изолятор КЗ. Степень защиты
корпуса IP31.</t>
  </si>
  <si>
    <t>ШУЭ-30-XP777-IP54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</si>
  <si>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30кВт. Коммутируемый ток 80А.  Подключение в кольцевой адресный шлейф с протоколом XP777. Встроенный изолятор КЗ. Степень защиты
корпуса IP54.</t>
  </si>
  <si>
    <t>ШУЭ-55-XP777-IP31</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</si>
  <si>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55кВт. Коммутируемый ток 160А.  Подключение в кольцевой адресный шлейф с протоколом XP777. Встроенный изолятор КЗ. Степень защиты
корпуса IP31.</t>
  </si>
  <si>
    <t>ШУЭ-55-XP777-IP54</t>
  </si>
  <si>
    <t>Адресный шкаф управления электроприводами вентиляторов, насосов, электрозадвижек, работающих от однофазной (230В, 50Гц) или трехфазной (380В, 50Гц) сети переменного тока. Коммутируемая мощность 55кВт. Коммутируемый ток 160А.  Подключение в кольцевой адресный шлейф с протоколом XP777. Встроенный изолятор КЗ. Степень защиты
корпуса IP54.</t>
  </si>
  <si>
    <t xml:space="preserve">4. ИНТЕГРИРОВАННАЯ СИСТЕМА ОХРАНЫ «777»                                                           </t>
  </si>
  <si>
    <t>(Охранная и периметральная сигнализация, система контроля и управления доступом, интеграция с системами видеонаблюдения)</t>
  </si>
  <si>
    <t>4.1. Оборудование ИСО «777»</t>
  </si>
  <si>
    <t>КСО</t>
  </si>
  <si>
    <t>Контроллер охранной сигнализации и контроля доступа. Контроль до 63 абонентских блоков АБ4. 256 охранных зон (из них до 64 зон контроля доступа). Память 6700 ключей. Возможность работы как автономно так и с ПЦН ИСО "777".</t>
  </si>
  <si>
    <t>КСО.Д (исп.RS485)</t>
  </si>
  <si>
    <t>Контроллер для управления турникетом, шлагбаумом, шлюзом. Память 10000 ключей. Возможность работы как
автономно так и с ПЦН ИСО "777". Подключение к ПЦН по протоколу RS485.</t>
  </si>
  <si>
    <t>КСО.Д (исп.Ethernet)</t>
  </si>
  <si>
    <t>Контроллер для управления турникетом, шлагбаумом, шлюзом.  Память 10000 ключей. Возможность работы как
автономно так и с ПЦН ИСО "777". Подключение к ПЦН по сети Ethernet.</t>
  </si>
  <si>
    <t>АБ-4</t>
  </si>
  <si>
    <t>Блок контроля и управления. 4 охранных, тревожных шлейфа или шлейфов контроля двери на 5 состояний, 2 входа для
подключения кнопок. 2 релейных выхода.  Вход для подключения считывателей ВКП.</t>
  </si>
  <si>
    <t>ВПУ</t>
  </si>
  <si>
    <t>Панель индикации и управления с ЖК дисплеем и сенсорной клавиатурой. Текстовое отображение тревог и
неисправностей. Журнал событий. Просмотр состояний шлейфов и зон</t>
  </si>
  <si>
    <t>ВПИУ (базовая)</t>
  </si>
  <si>
    <t>Светодиодная панель индикации для отображения состояния 32-х пожарных зон адресных пожарных приборов либо
охранных зон ИСО "777"</t>
  </si>
  <si>
    <t>ВПИУ (расширение до 80)</t>
  </si>
  <si>
    <t>Светодиодная панель индикации для увеличения информативности ВПИУ (базовой) и ВПИУ магистральной до 80
индикаторов при подключении одной, до 128 индикаторов – при подключении двух ВПИУ (расширение до 80).</t>
  </si>
  <si>
    <t>ВКП (базовая)</t>
  </si>
  <si>
    <t>Proximity-считыватель EM-Marin/HID, выход ИСО «777»/iButton/Wiegand-26/34/37/40/42, 8-18 В, 80х50х22 мм.</t>
  </si>
  <si>
    <t>ВКП (всепогодная)</t>
  </si>
  <si>
    <t>Уличное исполнение ВКП (базовой). Proximity-считыватель EM-Marin/HID, выход ИСО «777»/iButton/Wiegand-
26/34/37/40/42, 8-18 В, 80х50х22 мм.</t>
  </si>
  <si>
    <t>ВКП (люкс)</t>
  </si>
  <si>
    <t>Proximity-считыватель EM-Marin/HID, выход ИСО «777»/iButton/Wiegand-26/34/37/40/42, 8-18 В, влагозащищенная,
100х60х20 мм. Улучшенный дизайн.</t>
  </si>
  <si>
    <t>ВКП (Mifare)</t>
  </si>
  <si>
    <t>Proximity-считыватель MIFARE, выход ИСО «777»/iButton/Wiegand-26/34/37/40/42, 8-18 В, влагозащищенная, 100х60х20
мм. Улучшенный дизайн.</t>
  </si>
  <si>
    <t>КСП.2</t>
  </si>
  <si>
    <t>Модуль для подключения КСО к АСОС "Алеся" по телефонной линии. Передает состояние 64 шлейфов.</t>
  </si>
  <si>
    <t>Р485</t>
  </si>
  <si>
    <t>Устройство для увеличения длины, разветвления, гальванической развязки и сегментированной защиты от короткого
замыкания линии связи стандарта RS485.</t>
  </si>
  <si>
    <t>АИУ (01)</t>
  </si>
  <si>
    <t>Преобразователь интерфейсов USB/RS485 изолированный. Оборудован входом для подключения считывателя ВКП или
УД для регистрации пропусков в АРМ ТВП.</t>
  </si>
  <si>
    <t>АРМ ДО «Базовый комплект»</t>
  </si>
  <si>
    <t>Комплект программного обеспечения ПЦН ИСО"777", ВПУ-40.ПЦН для контроля состояния и управления приборами серии "А6", А16-512, АСПС "Бирюза", ИСО "777", СУОЭ "Гонг". Комплект включает базовую лицензию для подключения: одного контроллера КСО, АПКП.XPA6, ППКУ "Бирюза" или БУ-40; одного контроллера доступа КСО.Д или турникета ТО-07; двух приборов серии "А6", А16-512 или видеокамеры. Каналы связи: USB, RS485, Ethernet.
Количество рабочих мест дежурного оператора не ограничено.</t>
  </si>
  <si>
    <t>АРМ ДО «Турникет»</t>
  </si>
  <si>
    <t>Комплект программного обеспечения для контроля состояния и управления турникетами ТО-07 и/или контроллерами КСО.Д. Комплект включает базовую лицензию для подключения одного контроллера доступа КСО.Д или турникета ТО-
07 и программное обеспечение АРМ ТВП "Базовый комплект".</t>
  </si>
  <si>
    <t>«Расширение 1К»</t>
  </si>
  <si>
    <t>Расширение лицензии АРМ ДО Сеть на 1 дополнительный контроллер (КСО, АПКП.XPA6, ППКУ "Бирюза", БУ-40).</t>
  </si>
  <si>
    <t>«Расширение 1А»</t>
  </si>
  <si>
    <t>Расширение лицензии АРМ ДО Сеть на 1 дополнительный прибор серии "А6", А16-512 или 1 видеокамеру</t>
  </si>
  <si>
    <t>«Расширение 1Д»</t>
  </si>
  <si>
    <t>Расширение лицензии АРМ ДО Сеть на 1 дополнительный контроллер доступа КСО.Д или турникет ТО-07.</t>
  </si>
  <si>
    <t>Модуль «Мульти сервер»</t>
  </si>
  <si>
    <t>Модуль для обеспечения функционирования нескольких серверов с выводом информации на один терминал</t>
  </si>
  <si>
    <t>АРМ ТВП «Базовый
комплект»</t>
  </si>
  <si>
    <t>АРМ терминала выдачи пропусков, WEB-интерфейс, до 100 пропусков. Работа совместно с АРМ ДО Сеть.</t>
  </si>
  <si>
    <t>АРМ ТВП «Расширенный комплект»</t>
  </si>
  <si>
    <t>АРМ терминала выдачи пропусков, WEB-интерфейс, без ограничения количества пропусков. Дополнительно к
«Базовому комплекту» включает в себя модули: «Посетитель», «Отчёты», «Конструктор шаблонов пропусков для печати», «Импорт/экспорт», «Операторы». Работа совместно с АРМ ДО Сеть.</t>
  </si>
  <si>
    <t>АРМ ТВП «Посетитель»</t>
  </si>
  <si>
    <t>АРМ терминала выдачи пропусков (на бумажном носителе со штрих-кодом)  для организации бюро разовых пропусков.,
WEB-интерфейс  Работа совместно с АРМ ДО Сеть.</t>
  </si>
  <si>
    <t>Модуль «Сканирование»</t>
  </si>
  <si>
    <t>Модуль быстрого сканирования и распознавания персональных данных пользователей (паспорта, водительские удостоверения). Работа совместно с АРМ ТВП «Посетитель» и АРМ ТВП «Расширенный комплект». Необходимое
дополнительное оборудование - сканер документов «Регула» (приобретается отдельно).</t>
  </si>
  <si>
    <t>АРМ УРВ</t>
  </si>
  <si>
    <t>АРМ учёта рабочего времени.</t>
  </si>
  <si>
    <t>Модуль "Мастер отчётов"</t>
  </si>
  <si>
    <t>Формирование отчетов из базы данных ИСБ 777.</t>
  </si>
  <si>
    <t xml:space="preserve">5. СИСТЕМА МОНИТОРИНГА «НЕМАН»                                                                     </t>
  </si>
  <si>
    <t>5.1. Программное обеспечение системы мониторинга «Нёман»</t>
  </si>
  <si>
    <t>«Неман»</t>
  </si>
  <si>
    <t>Обеспечивает сбор, отображение и архивацию информации о состоянии приборов серии "А6" и А16-512. Количество подключаемых приборов: базовый пакет - 50 приборов, расширение - до 2500. Каналы связи: GSM, Ethernet.
Возможность организации нескольких удаленных рабочих мест (бесплатно).</t>
  </si>
  <si>
    <t>«Расширение 50А»</t>
  </si>
  <si>
    <t>Ключ активации для расширения базового ПО на 50 дополнительных приборов.</t>
  </si>
  <si>
    <t>«Расширение 100А»</t>
  </si>
  <si>
    <t>Ключ активации для расширения базового ПО на 100 дополнительных приборов.</t>
  </si>
  <si>
    <t>Приборы приемно-контрольные охранные, пожарные и охранно-пожарные</t>
  </si>
  <si>
    <t>ППКОП 063-8-5 "Аларм-5"</t>
  </si>
  <si>
    <t>185,50р.</t>
  </si>
  <si>
    <t>222,60р.</t>
  </si>
  <si>
    <t>ППКОП 063-8-5/4 "Аларм-5/4"</t>
  </si>
  <si>
    <t>167,00р.</t>
  </si>
  <si>
    <t>200,40р.</t>
  </si>
  <si>
    <t>ППКО 063-64-7 "Аларм-7М"( исходный вариант)</t>
  </si>
  <si>
    <t>469,00р.</t>
  </si>
  <si>
    <t>562,80р.</t>
  </si>
  <si>
    <t>ППКО 063-64-7 "Аларм-7М"( исходный вариант №2)</t>
  </si>
  <si>
    <t>613,00р.</t>
  </si>
  <si>
    <t>735,60р.</t>
  </si>
  <si>
    <t>ППКО  063-32-11 "Аларм-11 "исп.А (поддерживает работу с радиоизвещ-ми серии АЛАРМ-РК)</t>
  </si>
  <si>
    <t>342,00р.</t>
  </si>
  <si>
    <t>410,40р.</t>
  </si>
  <si>
    <t>ППКО  063-32-11 "Аларм-11 " исп.Б (поддерживает работу с радиоизвещ-ми серии Астра)</t>
  </si>
  <si>
    <t>ППКО  063-8-12 "Аларм-12 "исп.А, (работает в 3G сетях)</t>
  </si>
  <si>
    <t>237,50р.</t>
  </si>
  <si>
    <t>285,00р.</t>
  </si>
  <si>
    <t>ППКО  063-8-12 "Аларм-12 "исп.Б, (работает в 3G сетях)</t>
  </si>
  <si>
    <t>246,00р.</t>
  </si>
  <si>
    <t>295,20р.</t>
  </si>
  <si>
    <t>ППКО "Аларм-14/4" (поддерживает работу с радиоизвещателями серии АЛАРМ-РК)</t>
  </si>
  <si>
    <t>288,00р.</t>
  </si>
  <si>
    <t>345,60р.</t>
  </si>
  <si>
    <t>ППКО "Аларм-14/6" (поддерживает работу с радиоизвещателями серии АЛАРМ-РК)</t>
  </si>
  <si>
    <t>294,00р.</t>
  </si>
  <si>
    <t>352,80р.</t>
  </si>
  <si>
    <t>ППКО "Аларм-14" (поддерживает работу с радиоизвещателями серии АЛАРМ-РК)</t>
  </si>
  <si>
    <t>300,00р.</t>
  </si>
  <si>
    <t>360,00р.</t>
  </si>
  <si>
    <t>Оборудование ППКО 063-64-7"Аларм-7M"</t>
  </si>
  <si>
    <t>Блок индикации БИ-7 "Аларм"</t>
  </si>
  <si>
    <t>162,00р.</t>
  </si>
  <si>
    <t>194,40р.</t>
  </si>
  <si>
    <t>Модуль реле МР-7</t>
  </si>
  <si>
    <t>56,50р.</t>
  </si>
  <si>
    <t>67,80р.</t>
  </si>
  <si>
    <t>Модуль связи МС-7</t>
  </si>
  <si>
    <t>43,00р.</t>
  </si>
  <si>
    <t>51,60р.</t>
  </si>
  <si>
    <t>Модуль усилителя МУ-7</t>
  </si>
  <si>
    <t>47,00р.</t>
  </si>
  <si>
    <t>56,40р.</t>
  </si>
  <si>
    <t>Модуль доступа МД-7</t>
  </si>
  <si>
    <t>Модуль шлейфов сигнализации МШС-7</t>
  </si>
  <si>
    <t>59,00р.</t>
  </si>
  <si>
    <t>70,80р.</t>
  </si>
  <si>
    <t>Модуль ввода МВ-7</t>
  </si>
  <si>
    <t>85,00р.</t>
  </si>
  <si>
    <t>102,00р.</t>
  </si>
  <si>
    <t>Модуль центральный МЦ-7</t>
  </si>
  <si>
    <t>Модуль усилителя выносной  МУВ-7</t>
  </si>
  <si>
    <t>45,50р.</t>
  </si>
  <si>
    <t>54,60р.</t>
  </si>
  <si>
    <t>Вспомогательное оборудование для ППКО, ППКП и ППКОП "Аларм"</t>
  </si>
  <si>
    <t>Блок индикации БВИ</t>
  </si>
  <si>
    <t>69,00р.</t>
  </si>
  <si>
    <t>82,80р.</t>
  </si>
  <si>
    <t>Модуль расширения шлейфов сигнализации МРШС-8 (используется только с ППКО Аларм-11)</t>
  </si>
  <si>
    <t>84,00р.</t>
  </si>
  <si>
    <t>100,80р.</t>
  </si>
  <si>
    <t>Модуль связи МС-3</t>
  </si>
  <si>
    <t>20,00р.</t>
  </si>
  <si>
    <t>24,00р.</t>
  </si>
  <si>
    <t>Модуль связи  МС-3ЧМ</t>
  </si>
  <si>
    <t>25,00р.</t>
  </si>
  <si>
    <t>30,00р.</t>
  </si>
  <si>
    <t>Индикатор электромонтера технологический  ИЭТ-4 "Аларм"</t>
  </si>
  <si>
    <t>128,00р.</t>
  </si>
  <si>
    <t>153,60р.</t>
  </si>
  <si>
    <t>Блок индикации БИ-1 "Аларм"</t>
  </si>
  <si>
    <t>31,00р.</t>
  </si>
  <si>
    <t>37,20р.</t>
  </si>
  <si>
    <t>Блок индикации БИ-2 "Аларм"</t>
  </si>
  <si>
    <t>19,00р.</t>
  </si>
  <si>
    <t>22,80р.</t>
  </si>
  <si>
    <t>Блок подключения  БП "Аларм"</t>
  </si>
  <si>
    <t>10,50р.</t>
  </si>
  <si>
    <t>12,60р.</t>
  </si>
  <si>
    <t>Модуль доступа выносной  МДВ-7K</t>
  </si>
  <si>
    <t>69,50р.</t>
  </si>
  <si>
    <t>83,40р.</t>
  </si>
  <si>
    <t>Устройство контроля персонала УКП</t>
  </si>
  <si>
    <t>68,50р.</t>
  </si>
  <si>
    <t>82,20р.</t>
  </si>
  <si>
    <t>Блок контроля  НСД</t>
  </si>
  <si>
    <t>55,00р.</t>
  </si>
  <si>
    <t>66,00р.</t>
  </si>
  <si>
    <t>Ключ доступа защищенный (для  БК  НСД)</t>
  </si>
  <si>
    <t>Устройство соединительное УС-ППК</t>
  </si>
  <si>
    <t>71,50р.</t>
  </si>
  <si>
    <t>85,80р.</t>
  </si>
  <si>
    <t>Устройство напоминания постановки под охрану УН "Аларм"</t>
  </si>
  <si>
    <t>36,00р.</t>
  </si>
  <si>
    <t>43,20р.</t>
  </si>
  <si>
    <t>Модуль сопряжения "Аларм-GSM3" исполнение А</t>
  </si>
  <si>
    <t>225,00р.</t>
  </si>
  <si>
    <t>270,00р.</t>
  </si>
  <si>
    <t>Модуль сопряжения "Аларм-GSM3" исполнение Б</t>
  </si>
  <si>
    <t>233,00р.</t>
  </si>
  <si>
    <t>279,60р.</t>
  </si>
  <si>
    <t>Блок сопряжения   "Аларм ППК-Ethernet"</t>
  </si>
  <si>
    <t>96,00р.</t>
  </si>
  <si>
    <t>115,20р.</t>
  </si>
  <si>
    <t>Устройство пультовое оконечное УПО-GSM</t>
  </si>
  <si>
    <t>474,00р.</t>
  </si>
  <si>
    <t>568,80р.</t>
  </si>
  <si>
    <t>Аларм РК-Ш, извещатель радиоканальный, поверхностная зона обнаружения, 15м, 8°</t>
  </si>
  <si>
    <t>Аларм РК-РН, извещатель радиоканальный, с имунитетом от животных весом 10/20/40 кг., объемная
зона обнаружения, 10м, 90°</t>
  </si>
  <si>
    <t>54,00р.</t>
  </si>
  <si>
    <t>64,80р.</t>
  </si>
  <si>
    <t>Астра-РИ-М РР, радиоприемное устройство, регистрация до 48 радиоустройств (в автономном
режиме) Астра-РИ-М, 3-и релейных выхода (при работе с Аларм-11 исп. Б по RS-485, контролирует до 24 радиоустройств), совместим с извещателями серии Астра-РИ-М</t>
  </si>
  <si>
    <t>75,50р.</t>
  </si>
  <si>
    <t>90,60р.</t>
  </si>
  <si>
    <t>Астра-824 Блок реле, 8 сигнальных реле с группами контактов на размыкание, работает с Астра-РИ-
М РР</t>
  </si>
  <si>
    <t>53,00р.</t>
  </si>
  <si>
    <t>63,60р.</t>
  </si>
  <si>
    <t>Астра-5131 исп. А, объемный, 10м, 90°, дальность радиоканала до 300 м, контроль вскрытия
корпуса, контроль напряжения питания, кронштейн в комплекте</t>
  </si>
  <si>
    <t>Астра-5131 исп. Б, штора, 10м, 10°, дальность радиоканала до 300 м, контроль вскрытия корпуса,
контроль напряжения питания, кронштейн в комплекте</t>
  </si>
  <si>
    <t>Астра-5121, объемный, 10 м, 90°, устойчив к животным (до 20 кг), дальность радиоканала до 300 м,
контроль вскытия корпуса, контроль напряжения питания, угловой кронштейн</t>
  </si>
  <si>
    <t>60,00р.</t>
  </si>
  <si>
    <t>72,00р.</t>
  </si>
  <si>
    <t>Астра-6131, извещатель разбития стекла, дальность АК 6м, контроль вскрытия, дальность
радиоканала до 300 м., контроль напряжения питания</t>
  </si>
  <si>
    <t>42,50р.</t>
  </si>
  <si>
    <t>51,00р.</t>
  </si>
  <si>
    <t>Астра-РИ-М РПДК, тревожная кнопка, дальность до 1 000 м</t>
  </si>
  <si>
    <t>Астра-Р РПУ, радиоприемное устройство, тревожная кнопка до 150 м., память на 99 РПД-М</t>
  </si>
  <si>
    <t>Астра-Р РПД, тр. кнопка, дальность до 300 м. работает с Астра-Р РПУ</t>
  </si>
  <si>
    <t>18,00р.</t>
  </si>
  <si>
    <t>21,60р.</t>
  </si>
  <si>
    <t>Охранные извещатели</t>
  </si>
  <si>
    <t>Звон-1 исп.1, Извещатель разбития стекла, дальность до 10м, от -20 до +45С</t>
  </si>
  <si>
    <t>19,50р.</t>
  </si>
  <si>
    <t>23,40р.</t>
  </si>
  <si>
    <t>Пирон-4Д исп. 1, Извещатель объемный с им. от животных до 40 кг., 15 м., 90 от -30 до +55°С</t>
  </si>
  <si>
    <t>19,10р.</t>
  </si>
  <si>
    <t>22,92р.</t>
  </si>
  <si>
    <t>Пирон-4 исп. 2, Извещатель объемный, 18 м., 90°, от -30 до +50°С</t>
  </si>
  <si>
    <t>18,30р.</t>
  </si>
  <si>
    <t>21,96р.</t>
  </si>
  <si>
    <t>Пирон-7Б, Извещатель совмещенный (штора), АК - до 10м, ИК - 15 м., 6, от -20 до +55°С</t>
  </si>
  <si>
    <t>37,00р.</t>
  </si>
  <si>
    <t>44,40р.</t>
  </si>
  <si>
    <t>Пирон-7Д исп. 1, Изв.совмещ.объем. с им. от животных до 20 кг., АК-10м. ИК-15 м., 90°, от-20до+55°</t>
  </si>
  <si>
    <t>34,00р.</t>
  </si>
  <si>
    <t>40,80р.</t>
  </si>
  <si>
    <t>Шорох-3, вибрационный совмещенный с датчиком наклона, от -30 до +50°С</t>
  </si>
  <si>
    <t>57,00р.</t>
  </si>
  <si>
    <t>68,40р.</t>
  </si>
  <si>
    <t>Шорох-3В, вибр.совм. с датч.наклона, обнар. конц. горюч. газов 10/20% НКПР (пропан) от 0 до+50°С</t>
  </si>
  <si>
    <t>105,00р.</t>
  </si>
  <si>
    <t>126,00р.</t>
  </si>
  <si>
    <t>Астра-5 исп. В, штора (линза луч), 20м х 7°, от -30 до +50°С</t>
  </si>
  <si>
    <t>16,67р.</t>
  </si>
  <si>
    <t>Астра-512, 10м, 90°, устойчив к животным до 20кг, угловой кронштейн в комплекте, от -30 до +50°С</t>
  </si>
  <si>
    <t>Астра-621, ИК + звуковой, настенный, ИК: 12м, 90°, звуковой: 6м, от -20 до +50°С</t>
  </si>
  <si>
    <t>27,50р.</t>
  </si>
  <si>
    <t>33,00р.</t>
  </si>
  <si>
    <t>ИО 102-14 (СМК-1) Извещатель охранный магнитоконтактный. От -50° до +50°С</t>
  </si>
  <si>
    <t>1,20р.</t>
  </si>
  <si>
    <t>1,44р.</t>
  </si>
  <si>
    <t>ИО 102-20 А2П (2) (Аналог MPS-50) Корпус пластмассовый. От -50° до +50°С</t>
  </si>
  <si>
    <t>5,50р.</t>
  </si>
  <si>
    <t>6,60р.</t>
  </si>
  <si>
    <t>ИО 102-20 А2М (3) (Аналог MPS-50) Корпус металлический. От -50° до +50°С</t>
  </si>
  <si>
    <t>11,90р.</t>
  </si>
  <si>
    <t>14,28р.</t>
  </si>
  <si>
    <t>МКИ-1С (Аналог MPS-45) Извещатель охранный магнитоконтактный. Цвет коричневый.</t>
  </si>
  <si>
    <t>2,25р.</t>
  </si>
  <si>
    <t>2,70р.</t>
  </si>
  <si>
    <t>МКИ-3Н (Аналог СМК-1) Извещатель охранный магнитоконтактный.</t>
  </si>
  <si>
    <t>2,00р.</t>
  </si>
  <si>
    <t>2,40р.</t>
  </si>
  <si>
    <t>МКИ-5КМ (Аналог MPS-20) Извещатель охранный магнитоконтактный.</t>
  </si>
  <si>
    <t>3,00р.</t>
  </si>
  <si>
    <t>3,60р.</t>
  </si>
  <si>
    <t>MPS-20 Извещатель охранный магнитоконтактный, для блокировки дверных и оконных проемов.</t>
  </si>
  <si>
    <t>MPS-30 Извещатель охранный магнитоконтактный (врезной), для блокировки оконных проемов.</t>
  </si>
  <si>
    <t>MPS-35 Извещатель охранный магнитоконтактный (врезной), для блокировки дверных проемов.</t>
  </si>
  <si>
    <t>4,00р.</t>
  </si>
  <si>
    <t>4,80р.</t>
  </si>
  <si>
    <t>MPS-45 Извещатель охранный магнитоконтактный, для блокировки дверных и оконных проемов.</t>
  </si>
  <si>
    <t>2,10р.</t>
  </si>
  <si>
    <t>2,52р.</t>
  </si>
  <si>
    <t>MPS-50 Извещатель охранный магнитоконтактный, для блокировки мет. ворот, роллет, люков</t>
  </si>
  <si>
    <t>Кронштейн большой (для крепления охранных извещателей) универсальный</t>
  </si>
  <si>
    <t>2,50р.</t>
  </si>
  <si>
    <t>Пожарные извещатели</t>
  </si>
  <si>
    <t>Извещатель пожарный дымовой оптико-электронный ИП 212-141Б</t>
  </si>
  <si>
    <t>Извещатель пожарный ручной электроконтактный ИПР 513-10Б</t>
  </si>
  <si>
    <t>11,50р.</t>
  </si>
  <si>
    <t>13,80р.</t>
  </si>
  <si>
    <t>Монтажное устройство для ИП 212-141Б (для подвесных потолков)</t>
  </si>
  <si>
    <t>3,50р.</t>
  </si>
  <si>
    <t>4,20р.</t>
  </si>
  <si>
    <t>ОПОП 1-8 12В "Выход"</t>
  </si>
  <si>
    <t>ОПОП 1-8 24В "Выход"</t>
  </si>
  <si>
    <t>Цена за ед. без НДС, руб</t>
  </si>
  <si>
    <t>Цена за ед. с НДС, руб.</t>
  </si>
  <si>
    <t>ОПОП 1-8 12В "Пожар"</t>
  </si>
  <si>
    <t>ОПОП 1-8 24В "Пожар"</t>
  </si>
  <si>
    <t>ОПОП 1-8 12В "Стрелки влево/вправо"</t>
  </si>
  <si>
    <t>ОПОП 1-8 12В "Стрелка влево"</t>
  </si>
  <si>
    <t>ОПОП 1-8 12В "Стрелка вправо"</t>
  </si>
  <si>
    <t>ОПОП 124-7 "Оповещатель свето-звуковой", 12В</t>
  </si>
  <si>
    <t>ОПОП 124-7 "Оповещатель свето-звуковой", 24В</t>
  </si>
  <si>
    <t>Тревожная кнопка</t>
  </si>
  <si>
    <t>РВ-1 Тревожная кнопка с фиксацией и ключом сброса. 55х55х26</t>
  </si>
  <si>
    <t>4,32р.</t>
  </si>
  <si>
    <t>РВ-2 Тревожная кнопка.</t>
  </si>
  <si>
    <t>Наименование товара</t>
  </si>
  <si>
    <t>Исполнение</t>
  </si>
  <si>
    <t>Цена без НДС, руб</t>
  </si>
  <si>
    <t>Приборы пожарной сигнализации</t>
  </si>
  <si>
    <t>Прибор приёмно-контрольный пожарный "ПС4"</t>
  </si>
  <si>
    <t>Прибор приёмно-контрольный пожарный "ПС4-2"</t>
  </si>
  <si>
    <t>Прибор приёмно-контрольный пожарный "ПС-4МС"</t>
  </si>
  <si>
    <t>   </t>
  </si>
  <si>
    <t>Прибор приёмно-контрольный пожарный "ПС-8МС"</t>
  </si>
  <si>
    <t>Адаптер USB RS-485</t>
  </si>
  <si>
    <t>ППКПУ "Березина"</t>
  </si>
  <si>
    <t>"Березина-УКА12.5/1"</t>
  </si>
  <si>
    <t> исп. 12 ГТ</t>
  </si>
  <si>
    <t> исп. 12 АТ</t>
  </si>
  <si>
    <t> исп. 24 ГТ</t>
  </si>
  <si>
    <t> исп. 24 АТ</t>
  </si>
  <si>
    <t>"Березина - УКП10/1-16"</t>
  </si>
  <si>
    <t> исп. 12 В</t>
  </si>
  <si>
    <t> ПС исп. 12 В</t>
  </si>
  <si>
    <t> исп. 24 В</t>
  </si>
  <si>
    <t> ПС исп. 24 В</t>
  </si>
  <si>
    <t>Кнопка дистанционного пуска КДП</t>
  </si>
  <si>
    <t>Блок КПЛИ</t>
  </si>
  <si>
    <t>Устройство доступа "ЭКСН"</t>
  </si>
  <si>
    <t>Устройство доступа "ЭКСНД"</t>
  </si>
  <si>
    <t>со светодиодом</t>
  </si>
  <si>
    <t>Устройство задержки включения "УЗВ"</t>
  </si>
  <si>
    <t>Адресный релейный модуль</t>
  </si>
  <si>
    <t>Адресуемый релейный модуль (АРМ)</t>
  </si>
  <si>
    <t>Вертикаль</t>
  </si>
  <si>
    <t>Система "Вертикаль"</t>
  </si>
  <si>
    <t>Центральный пульт управления "Вертикаль-ПУ"</t>
  </si>
  <si>
    <t>Модуль индикации выносной "Вертикаль-МИ"</t>
  </si>
  <si>
    <t>Модуль сигнализации и управления этажный "Вертикаль-МЭУ"</t>
  </si>
  <si>
    <t>Блок контроля клапана "Вертикаль-БКК"</t>
  </si>
  <si>
    <t>исп. 220 В</t>
  </si>
  <si>
    <t>Модуль контроля адресн. извещ. "Вертикаль МКАИ"</t>
  </si>
  <si>
    <t>Модуль контроля технологических шлейфов "Вертикаль МКТШ" (16 шлейфов)</t>
  </si>
  <si>
    <t>Модуль индикации подъездный "Вертикаль-МИП"</t>
  </si>
  <si>
    <t>Шкаф управления ШУ-380-41-2-1</t>
  </si>
  <si>
    <t>ШУ-1</t>
  </si>
  <si>
    <t>ШУ-1-БКК</t>
  </si>
  <si>
    <t>ШУ-2</t>
  </si>
  <si>
    <t>ШУ-2-БКК</t>
  </si>
  <si>
    <t>ШУ-3</t>
  </si>
  <si>
    <t>ШУ-3-БКК</t>
  </si>
  <si>
    <t>ШУ-4</t>
  </si>
  <si>
    <t>ШУ-4-БКК</t>
  </si>
  <si>
    <t>Шкаф управления ШУ-220-1-54</t>
  </si>
  <si>
    <t>Цена с НДС, руб</t>
  </si>
  <si>
    <t>Аккумуляторные батареи (АКБ) не входят в комлект.</t>
  </si>
  <si>
    <t>1. СИСТЕМА ПОЖАРНОЙ СИГНАЛИЗАЦИИ ППКП-128</t>
  </si>
  <si>
    <t>ППКП-128</t>
  </si>
  <si>
    <t>Прибор приемно-контрольный и управления пожарный  ППКП-128. 16 шлейфов с возможностью расширения до 256 шлейфов (корпус + трансформатор+2 модуля МШ-08) предназначен для контроля состояния шлейфов пожарной сигнализации (256 ШС), управления устройствами пожарной автоматики. Область применения при-
бора: системы пожарной сигнализации и управления устройствами пожарной автоматики.</t>
  </si>
  <si>
    <t>МУН-02</t>
  </si>
  <si>
    <t>Модуль управления нагрузками предназначен для контроля и управления дымовыми клапанами или вентиля- цией в системе ПДЗ, а также для контроля и управления шлейфами различных типов и выдачи сообщений о текущем состоянии и режимах работы на базовый блок ППКП.
Модуль обеспечивает:
• выдачу сообщений о текущем состоянии и режимах работы;
• передачу данных по интерфейсу CAN (основной или резервный канал) по запросу ППКП или по изменению контролируемого параметра;
• подключение до 8-и ШС при применении дополнительного расширительного модуля- модуля шлейфов МШ- 08;
• подключение до 2-ух релейных модулей РМ-02;
• управление приточной и/или вытяжной вентиляцией ПДЗ.</t>
  </si>
  <si>
    <t>РМ-02</t>
  </si>
  <si>
    <t>Модуль релейный  предназначен для коммутации высоковольтных и сильноточных цепей посредством уста- новки вблизи от исполнительного устройства и на удалении от управляющего устройства. Основное назначе- ние модуля - управление клапаном дымоудаления в системе ПДЗ.
Модуль обеспечивает:
• управление клапаном дымоудаления в системе ПДЗ;
• коммутацию постоянного или переменного напряжения питания нагрузки (24 В постоянного или 230 В пере- менного);
• контроль и передачу на ППКП информации о состоянии напряжения питания нагрузки и положения клапана дымоудаления.</t>
  </si>
  <si>
    <t>КП-128П</t>
  </si>
  <si>
    <t>ЖКИ клавиатура предназначена для дистанционного контроля и управления системой ППКП-128. Осуществля- ет считывание ключей/пин-кодов для определения уровней доступа пользователей к функциям системы, зву- ковую (при помощи зуммера) и световую индикацию (при помощи ЖК-индикатора и светодиодов) режимов
работы системы. Также с помощью клавиатуры КП-128П может осуществляться программирование системы и просмотр памяти событий. Подключение по интерфейсу CAN.</t>
  </si>
  <si>
    <t>КП-128СП</t>
  </si>
  <si>
    <t>Светодиодная клавиатура предназначена для дистанционного контроля и управления системой ППКП-128. Осуществляет считывание ключей/пин-кодов для определения уровней доступа пользователей к функциям системы, звуковую (при помощи зуммера) и световую индикацию (при помощи светодиодов) режимов работы
системы. Подключение по интерфейсу CAN.</t>
  </si>
  <si>
    <t>МИ-128</t>
  </si>
  <si>
    <t>Модуль индикации МИ-128 предназначен для дистанционного контроля и управления системой ППКП-128, индикации состояния 128 шлейфов одновременно. Осуществляет считывание ключей/пин-кодов для опреде- ления уровней доступа пользователей к функциям системы, звуковую (при помощи зуммера) и световую ин-
дикацию (при помощи светодиодов) режимов работы системы. Подключение по интерфейсу CAN.</t>
  </si>
  <si>
    <t>МШ-08</t>
  </si>
  <si>
    <t>Модуль шлейфный МШ-08 устанавливается внутри корпуса прибора ППКП-128 (до 4 модулей) или в модуль МШВ-08, расширяя его до 16 шлейфов.  Модуль МШ-08 предназначен для подключения шлейфов сигнализа- ции. К одному модулю может быть подключено до 8-и шлейфов.</t>
  </si>
  <si>
    <t>МШВ-08 (16)</t>
  </si>
  <si>
    <t>Модуль шлейфный выносной МШВ-08(16) является внешним устройством и предназначен для дистанционного подключения, контроля и управления 8-ю или 16-ю (реализуется с помощью подключения дополнительного
модуля МШ-08) шлейфами различных типов. Подключение по интерфейсу CAN.</t>
  </si>
  <si>
    <t>МК-08</t>
  </si>
  <si>
    <t>Модуль коммутационный МК-08 устанавливается внутри корпуса прибора ППКП-128 (один модуль). Модуль МК-08 предназначен для подключения до 8-и (к одному модулю) независимо программируемых реле ПЦН, пожарной автоматики.</t>
  </si>
  <si>
    <t>МКВ-08(16)</t>
  </si>
  <si>
    <t>Модуль коммутационный выносной МКВ-08(16) является внешним устройством и предназначен для дистанци- онного подключения и коммутации до 8-и или до 16-и (реализуется с помощью подключения дополнительного модуля МК-08) исполнительных устройств. Подключение по интерфейсу CAN.</t>
  </si>
  <si>
    <t>МВ СЗУ-08</t>
  </si>
  <si>
    <t>Модуль выносной свето-звуковых устройств МВСЗУ-08 является внешним устройством и предназначен для дистанционного подключения, контроля и управления 8-ю каналами свето-звуковых устройств. Подключение по интерфейсу CAN.</t>
  </si>
  <si>
    <t>МРСИ-03</t>
  </si>
  <si>
    <t>Модуль расширения системного интерфейса. Для удлинения линии CAN до 1 км и разветвления ее на два канала.</t>
  </si>
  <si>
    <t>МРСИ-03В</t>
  </si>
  <si>
    <t>Тоже что и МРСИ-03, но во влагозащитном корпусе для прокладки линий связи вне помещений и  на открытом пространстве.</t>
  </si>
  <si>
    <t>МПСИ</t>
  </si>
  <si>
    <t>Модуль предназначен для осуществления связи между персональным компьютером с USB-портом  и оборудо- ванием, имеющим в своём составе интерфейс CAN.</t>
  </si>
  <si>
    <t>ИПС-12/2</t>
  </si>
  <si>
    <t>Источник бесперебойного питания, 12В, 2А</t>
  </si>
  <si>
    <t>2. ПОЖАРНЫЕ ПРИБОРЫ</t>
  </si>
  <si>
    <t>ППКП-8</t>
  </si>
  <si>
    <t>Предназначен для контроля состояния 8ми пожарных шлейфов сигнализации с различением 5-го состояния
«Внимание» (комплектация аналогична ПКП-8) либо охранных, тревожных шлейфов. Возможность питания от АКБ 18 А/ч.</t>
  </si>
  <si>
    <t>3. ОХРАННОЕ ОБОРУДОВАНИЕ</t>
  </si>
  <si>
    <t>Объектовые приборы, работающие по GSM- каналу и сети Ethernet</t>
  </si>
  <si>
    <t>МПИ-Ethernet выносной</t>
  </si>
  <si>
    <t>Модуль передачи извещений выносной  предназначен для организации двухстороннего обмена извещениями между охранным прибором и пультом централизованного наблюдения по сети Ethernet 10/100BASE-T.   Совме-
 стим с любыми охранными приборами  производства РБ</t>
  </si>
  <si>
    <t>МПИ-Ethernet</t>
  </si>
  <si>
    <t>Модуль передачи извещений предназначен для передачи извещений о состоянии ПКП и его охранных шлей- фов сигнализации на ПЦН по каналу Ethernet 10Base-T. Устанавливается в качестве модуля связи в приборы
ПКП-4РДО, ПКП-8РДО, ПКП-8, ПКП-128  производства ЗАО «Новатех Системы Безопасности»</t>
  </si>
  <si>
    <t>МПИ-GSM 3</t>
  </si>
  <si>
    <t>Модуль передачи извещений предназначен для передачи извещений  от объектовых приборов ПКП на пульт централизованного наблюдения, мобильный телефон хозяина объекта или работы в составе УС-А.
 Поддержка сетей 2G/3G.  Обеспечивает резервирование канала посредством работы с sim-
 картами  двух операторов.
Сообщения с объектового прибора могут передаваться параллельно на пульт централизованного наблюдения и на мобильный телефон хозяина объекта. Работает в комплекте с объектовыми приборами ПКП-4РДО, ПКП-
8РДО. Может применяться как дублирующий канал связи в приборах ПКП-4РДО, ПКП-8РДО совместно с пере- датчиком П-160 для объектов с повышенными требованиями по надежности связи с ПЦН.</t>
  </si>
  <si>
    <t>МПИ-GSM 3G
выносной</t>
  </si>
  <si>
    <t>Модуль передачи извещений выносной  предназначен для передачи извещений от охранного прибора на мо- бильный телефон и/или пульт централизованного мониторинга по каналу сотовой связи GSM. Сообщения о тревоге могут поступать: на мобильный телефон -   до 10 номеров, на собственный пульт мониторинга    Но- ватех™,   на пульт Департамента охраны МВД РБ,   в любой комбинации перечисленных  выше  пунктов.
 Поддержка сетей 2G/3G.  Обеспечивает резервирование канала посредством работы с sim-
 картами  двух операторов.</t>
  </si>
  <si>
    <t>ПКО-8/4E</t>
  </si>
  <si>
    <t>Прибор приемно-контрольный охранный 4-х  шлейфный, предназначен: для работы в автономном режиме (без выхода на ПЦН); для работы в составе  РСПИ "Новатех-РДО" или СПИ «АСОС Алеся»  путем передачи информации  по каналу Ethernet (VPN каналу), с обеспечением работы по резервному ка-
 налу сотовой связи GSM (поддержка сетей 2G/3G.  Обеспечивает резервирование канала GSM посредством работы с sim-картами  двух операторов).  Реализована функция работы с защищенными от копирования клю-
 чами  типа DS1961S</t>
  </si>
  <si>
    <t>ПКО-8/6E</t>
  </si>
  <si>
    <t>Прибор приемно-контрольный охранный 6-ти шлейфный, предназначен: для работы в автономном режиме (без выхода на ПЦН); для работы в составе  РСПИ "Новатех-РДО" или СПИ «АСОС Алеся» путем передачи информации  по каналу Ethernet (VPN каналу), с обеспечением работы по резервному ка-
 налу сотовой связи GSM (поддержка сетей 2G/3G.  Обеспечивает резервирование канала GSM посредством работы с sim-картами  двух операторов).  Реализована функция работы с защищенными от копирования клю-
 чами  типа DS1961S</t>
  </si>
  <si>
    <t>ПКО-8E</t>
  </si>
  <si>
    <t>Прибор приемно-контрольный охранный 8-ми шлейфный, предназначен: для работы в автономном режиме (без выхода на ПЦН); для работы в составе  РСПИ "Новатех-РДО" или СПИ «АСОС Алеся» путем передачи информации  по каналу Ethernet (VPN каналу), с обеспечением работы по резервному ка-
 налу сотовой связи GSM (поддержка сетей 2G/3G.  Обеспечивает резервирование канала GSM посредством работы с sim-картами  двух операторов).  Реализована функция работы с защищенными от копирования клю-
 чами  типа DS1961S</t>
  </si>
  <si>
    <t>ПКО-4 3G</t>
  </si>
  <si>
    <t>Прибор приемно-контрольный охранный 4-х  шлейфный, предназначен: для работы в автономном режиме (без выхода на ПЦН);  для передачи SMS на мобильные телефоны; для работы в составе  РСПИ "Новатех-
 РДО" или СПИ «АСОС Алеся»  путем передачи информации  по GSM-каналу.  Поддержка сетей 2G/3G.  Обеспечивает резервирование канала посредством работы с sim-картами  двух операторов.
 Реализована функция работы с защищенными от копирования ключами  типа DS1961S</t>
  </si>
  <si>
    <t>ПКО-6 3G</t>
  </si>
  <si>
    <t>Прибор приемно-контрольный охранный 6-ти шлейфный, предназначен: для работы в автономном режиме (без выхода на ПЦН);  для передачи SMS на мобильные телефоны; для работы в составе  РСПИ "Новатех-
 РДО" или СПИ «АСОС Алеся» путем передачи информации  по GSM-каналу. Поддержка сетей 2G/3G.  Обеспечивает резервирование канала посредством работы с sim-картами  двух операторов.
 Реализована функция работы с защищенными от копирования ключами  типа DS1961S</t>
  </si>
  <si>
    <t>ПКО-8 3G</t>
  </si>
  <si>
    <t>Прибор приемно-контрольный охранный 8-ми шлейфный, предназначен: для работы в автономном режиме (без выхода на ПЦН);  для передачи SMS на мобильные телефоны; для работы в составе  РСПИ "Новатех-
 РДО" или СПИ «АСОС Алеся»  путем передачи информации  по GSM-каналу. Поддержка сетей 2G/3G.
 Обеспечивает резервирование канала посредством работы с sim-картами  двух операторов.
 Реализована функция работы с защищенными от копирования ключами  типа DS1961S</t>
  </si>
  <si>
    <t>Пультовое оборудование, работающее по GSM – каналу</t>
  </si>
  <si>
    <t>ПО RF Link
1.5</t>
  </si>
  <si>
    <t>Программное обеспечение для мониторинга событий на ПЭВМ.</t>
  </si>
  <si>
    <t>УС-А</t>
  </si>
  <si>
    <t>Устройство согласования предназначено для обмена информацией с объектовыми приборами (ПКП) производ- ства ЗАО «Новатех Системы Безопасности» по GSM-каналу с последующей трансляцией информации на пульт централизованного наблюдения «Новатех РДО» или АСОС «Алеся» по проводному каналу передачи данных.</t>
  </si>
  <si>
    <t>Модуль предназначен для осуществления связи между персональным компьютером с USB-портом  и оборудо- ванием, имеющим в своём составе интерфейс CAN – УС-А</t>
  </si>
  <si>
    <t>4. ОБОРУДОВАНИЕ РАДИООХРАНЫ</t>
  </si>
  <si>
    <t>Пультовое оборудование, работающее по радиоканалу</t>
  </si>
  <si>
    <t>БРП-02</t>
  </si>
  <si>
    <t>Блок радиоприемников. Предназначен для использования в составе радиоканальной системы передачи изве- щений "Новатех-РДО", приема и обработки извещений от объектовых приборов об их состоянии и передачи их
на ПЭВМ (через модуль МПСИ) пульта «Новатех-РДО»</t>
  </si>
  <si>
    <t>Под заказ</t>
  </si>
  <si>
    <t>БРП-02E</t>
  </si>
  <si>
    <t>Блок радиоприемников. Предназначен для использования в составе радиоканальной системы  передачи изве- щений"Новатех-РДО", приема и обработки извещений от объектовых приборов об их состоянии и передачи их
на ПЭВМ (через модуль Ethernet) пульта «Новатех-РДО»</t>
  </si>
  <si>
    <t>Модуль предназначен для осуществления связи между персональным компьютером с USB-портом  и оборудо- ванием, имеющим в своём составе интерфейс CAN - БРП-02-01</t>
  </si>
  <si>
    <t>VH2202</t>
  </si>
  <si>
    <t>Антенна</t>
  </si>
  <si>
    <t>5. МНОГОШЛЕЙФНЫЕ ОХРАННЫЕ ПРИБОРЫ</t>
  </si>
  <si>
    <t>5.1.Приборы приемно-контрольные охранные и модули к ним на 48 ШС</t>
  </si>
  <si>
    <t>НОВИНКА!!!
ПКО-8/48</t>
  </si>
  <si>
    <t>Прибор приемно-контрольный охранный предназначен: для работы в автономном режиме (без выхода на ПЦН); для работы в составе  РСПИ "Новатех-РДО" путем передачи информации  по каналу Ethernet
 (VPN каналу), с обеспечением работы по резервному каналу сотовой связи GSM (поддержка сетей 2G/3G/4G.  Обеспечивает резервирование канала GSM посредством работы с sim-картами  двух операторов).
 Реализована функция работы с защищенными от копирования ключами  типа DS1961S.
Базовое количество шлейфов - 8
Максимальное количество шлейфов с применением выносных модулей – 48
Прибор поддерживает разбиение в произвольном порядке шлейфов на 48 зон постановки/снятия. Прибор осуществляет отображение состояния 48-и шлейфов или зон
Используется с выносными модулями МШВ-4, МШВ-8(16), МСВ-8</t>
  </si>
  <si>
    <t>НОВИНКА!!!
МШВ-4</t>
  </si>
  <si>
    <t>Модуль шлейфный выносной предназначен для дистанционного подключения и контроля 4-х шлейфов охран- ной сигнализации и выдачи сообщений о текущем состоянии на ПКО-8/48.  Подключение по интерфейсу CAN. Применяется в составе ПКО-8/48</t>
  </si>
  <si>
    <t>5.2.Приборы приемно-контрольные охранные и модули к ним на 256ШС</t>
  </si>
  <si>
    <t>Прибор прием-
но- контрольный
охранный
ПКП-128</t>
  </si>
  <si>
    <t>ОБЕСПЕЧИВАЕТ
адаптацию системы под объект благодаря модульной конструкции прибора;
контроль от 8-и до 256-ти шлейфов сигнализации. Контроль шлейфов может осуществляться с по- мощью шлейфных модулей, устанавливаемых в корпусе ПКП и/или выносными модулями; подключение от 8-и до 256-ти программируемых реле. Реле разбиты на 64 независимые группы. Подключение осуществляется с помощью модуля коммутации, устанавливаемого в корпусе ПКП и/или внешних коммутационных модулей;
подключение в систему до 258-и независимо программируемых СЗО сигнализации с контролем со- единительных цепей на замыкание и обрыв;
световую и звуковую индикацию неисправностей и состояния системы;
определение 4-х состояний шлейфа: норма, обрыв, короткое замыкание и тревога; разбиение шлейфов на 256 независимых зон;
постановку системы под охрану при помощи электронных ключей iButton или PIN-кода с клавиатуры; передачу управляющих команд и сбор информации от выносных модулей по интерфейсу CAN;
контроль состояния сетевого питания и АКБ, автоматический заряд батареи;
продление срока службы АКБ за счёт интеллектуальной схемы зарядки АКБ, учитывающей рекомен- дации по их эксплуатации;
автоматический переход на работу от резервного источника питания в случае отключения напряже- ния сети 220В и обратно без выдачи тревожных извещений.
СО ВСТРАИВАЕМЫМИ МОДУЛЯМИ позволяет контролировать до 32 шлейфов сигнализации и управлять до16 реле и 2-мя выходами СЗО.
С ВЫНОСНЫМИ МОДУЛЯМИ позволяет контролировать до 256 шлейфов сигнализации и управлять до 264 реле.</t>
  </si>
  <si>
    <t>Модуль передачи извещений предназначен для связи прибора с ПЦН по каналу Ethernet. Устанавливается внутри корпуса прибора ПКП-128.</t>
  </si>
  <si>
    <t>Модуль передачи извещений предназначен для связи прибора с ПЦН по каналу GSM. Устанавливается внутри корпуса прибора ПКП-128.</t>
  </si>
  <si>
    <t>МСВ-08</t>
  </si>
  <si>
    <t>Модуль считывателей выносной  предназначен  для дистанционного подключения, считывания ключей и ин- дикации состояний охраняемой зоны, контроля и управления шлейфами различных типов (при применении
модуля МШ-08) и выдачи сообщений о теку-щем состоянии и режимах работы на базовый блок ПКП. Подклю- чение по интерфейсу CAN.</t>
  </si>
  <si>
    <t>КП-128С</t>
  </si>
  <si>
    <t>Клавиатура светодиодная предназначена для дистанционного контроля и управления системой, считывания ключей/PIN-кодов для определения уровней доступа пользователей к функциям системы; осуществляет зву- ковую (при помощи зуммера) и световую (при помощи светодиодов) индикацию режимов работы системы; отображение состояния 16-и шлейфов. Подключение по интерфейсу CAN.</t>
  </si>
  <si>
    <t>КП-128</t>
  </si>
  <si>
    <t>Клавиатура с ЖКИ предназначена для дистанционного контроля и управления системой, считывания ключей/PIN-кодов для определения уровней доступа пользователей к функциям системы; осуществляет зву- ковую (при помощи зуммера) и световую (при помощи ЖК-индикатора и светодиодов) индикацию режимов работы системы; программирование системы и просмотр памяти событий. Подключение по интерфейсу CAN.</t>
  </si>
  <si>
    <t>Модуль индикации предназначен для дистанционного контроля и управления системой на базе прибора ПКП-
128. С помощью модуля МИ-128 осуществляется считывание ключей/PIN-кодов для определения уровней до- ступа пользователей к функциям системы, звуковая (при помощи зуммера) и световая (при помощи светодио- дов) индикация состояния системы. Модуль МИ-128 осуществляет отображение состояния 128-и шлейфов или
зон. Подключение по интерфейсу CAN.</t>
  </si>
  <si>
    <t>Модуль шлейфный МШ-08 устанавливается внутри корпуса прибора ПКП-128 (до 4 модулей) или в модуль МШВ-08, расширяя его до 16 шлейфов.  Модуль МШ-08 предназначен для подключения шлейфов сигнализа- ции. К одному модулю может быть подключено до 8-и шлейфов.</t>
  </si>
  <si>
    <t>Модуль шлейфный выносной предназначен для дистанционного подключения, контроля и управления 8-ю или 16-ю (реализуется с помощью подключения дополнительного модуля МШ-08) шлейфами различных типов.
Подключение по интерфейсу CAN.</t>
  </si>
  <si>
    <t>Модуль коммутации предназначен для подключения до 8-и (к одному модулю) независимо программируемых реле. Устанавливается внутри корпуса прибора ПКП-128 (один модуль).</t>
  </si>
  <si>
    <t>Модуль коммутационный выносной предназначен для дистанционного подключения и коммутации до 8-и или до 16-и (реализуется с помощью подключения дополнительного модуля МК-08) исполнительных устройств. Подключение по интерфейсу CAN.</t>
  </si>
  <si>
    <t>Модуль расширения системного интерфейса предназначен для расширения (разветвления) интерфейса CAN на два направления, а также для гальванической изоляции сегментов сети CAN. Подключение по интерфейсу</t>
  </si>
  <si>
    <t>Модуль преобразования системного интерфейса предназначен для подключения прибора к компьютеру через интерфейс USB для конфигурирования и мониторинга работы.</t>
  </si>
  <si>
    <t>6.  УСТРОЙСТВА ПРОГРАММИРОВАНИЯ ДЛЯ ОХРАННЫХ ПРИБОРОВ</t>
  </si>
  <si>
    <t>ПР-100</t>
  </si>
  <si>
    <t>Пульт программирования для приборов ПКП-4РДО, ПКП-8. Цифровой 4-х разрядный индикатор, память про- граммы, чтение памяти событий.</t>
  </si>
  <si>
    <t>АП-USB</t>
  </si>
  <si>
    <t>Адаптер программирования</t>
  </si>
  <si>
    <t>7. ОХРАННЫЕ ИЗВЕЩАТЕЛИ</t>
  </si>
  <si>
    <t>ИНС- 101К</t>
  </si>
  <si>
    <t>Извещатель охранный пассивный инфракрасный. Дальность действия: 12м. Угол охвата зоны охраны: 90°. Ток потребления в дежурном режиме - не более: 18 Ма. Диапазон рабочих температур -20 ... +50 ºС</t>
  </si>
  <si>
    <t>ИНС- 101К
Штора</t>
  </si>
  <si>
    <t>Извещатель охранный пассивный инфракрасный. Дальность действия: 12 м. Угол охвата зоны охраны: 7°. Ток потребления в дежурном режиме - не более: 18 Ма. Диапазон рабочих температур -20 ... +50 ºС</t>
  </si>
  <si>
    <t>ИНС- 101</t>
  </si>
  <si>
    <t>Извещатель охранный пассивный инфракрасный. Дальность действия: 18 м. Угол охвата зоны охраны: 90°. Ток потребления в дежурном режиме - не более: 18 Ма. Диапазон рабочих температур -20 ... +50 ºС</t>
  </si>
  <si>
    <t>ИНС-101
Штора</t>
  </si>
  <si>
    <t>Извещатель охранный пассивный инфракрасный с линзой-шторой. Дальность действия: 18 м. Угол охвата зоны охраны: 7°.  Ток потребления в дежурном режиме - не более: 18 Ма. Диапазон рабочих температур -20
... +50 ºС</t>
  </si>
  <si>
    <t>ИНС- 110</t>
  </si>
  <si>
    <t>Извещатель охранный пассивный инфракрасный с иммунитетом от животных. Игнорирует животных весом до 35кг. Жесткая сферическая линза с углом охвата 90° (15x15м.),  Возможность установки извещателя на высо- те 1,8…2,4 м. Цифровая обработка сигнала. Ток потребления в дежурном режиме - не более: 15 мА.
Диапазон рабочих температур -20 ... +60 ºС</t>
  </si>
  <si>
    <t>ИНС-105</t>
  </si>
  <si>
    <t>Извещатель охранный пассивный инфракрасный. Двойная сбалансированная оптическая система, два PIR- сенсора,  не требует дополнительной настройки при высоте установки 1,8-2,7м.  Игнорирует животных весом до  5 кг. Тип линзы: «широкий угол»-90°, 15 x 15м. Ток потребления в дежурном режиме - не более: 15 мА. Диапазон рабочих температур -20 ... +50 ºС.</t>
  </si>
  <si>
    <t>ИНС-106</t>
  </si>
  <si>
    <t>Извещатель охранный пассивный инфракрасный. Комбинированная оптическая система (узконаправленная линза типа «Штора» с углом охвата 8˚ и дальностью  действия до 25м., зеркальный отражатель. Диапазон рабочих температур -20 ... +50 ºС</t>
  </si>
  <si>
    <t>D&amp;D
СНИЖЕНА ЦЕНА!!!</t>
  </si>
  <si>
    <t>Извещатель охранный. Для наружного применения в местах с высокой влажностью и сильным загрязнением. Характеристики аналогичные датчику Genius. Потребляемый ток, мА: дежурный режим 13</t>
  </si>
  <si>
    <t>ИНС- 206</t>
  </si>
  <si>
    <t>Извещатель охранный пассивный звуковой контроля разрушения остекленных конструкций. Акустический, анализ сигнала по двум частотам, подстройка чувствительности, зона контроля до 10м.  Наличие функции
памяти тревог. Ток потребления извещателя в «Дежурном режиме» не более 22 мА, в режиме «Тревога» - 25 мА. Диапазон рабочих температур -20 ... +50 ºС.</t>
  </si>
  <si>
    <t>ИНС-409ВТФ</t>
  </si>
  <si>
    <t>Извещатель охранный совмещенный.  Игнорирует животных весом до 35кг. Жесткая сферическая линза с углом охвата 90° (18x18м.).   Диапазон рабочих температур -20 ... +50 ºС.</t>
  </si>
  <si>
    <t>ИНС-409ВТФ
Штора</t>
  </si>
  <si>
    <t>Извещатель охранный совмещенный с линзой-шторой. Узконаправленная линза типа «штора» с углом охвата 7° (18x18м.)  Диапазон рабочих температур -20 ... +50 ºС.</t>
  </si>
  <si>
    <t>TR 1108
MultiZon</t>
  </si>
  <si>
    <t>Светофильтр-штора предназначен для использования в комплекте с   ИНС-409, ИНС-101.</t>
  </si>
  <si>
    <t>ВИБ-2000ВТФ</t>
  </si>
  <si>
    <t>Извещатель вибрационный. Пьезочувствительный элемент, радиус зоны обнаружения – до 5м, напряжение питания 9,6-16 В постоянного тока, ток потребления 20 мА, рабочие температуры -20…+50°С.</t>
  </si>
  <si>
    <t>Цена бел.рубл. С НДС</t>
  </si>
  <si>
    <t>Описание, характеристики</t>
  </si>
  <si>
    <t>call</t>
  </si>
  <si>
    <t>АТ-501</t>
  </si>
  <si>
    <t>Извещатель контроля разрушения стекла, чувствительность до 9 м. Встроенный микропроцессор.</t>
  </si>
  <si>
    <t>АТ-601</t>
  </si>
  <si>
    <t xml:space="preserve"> Пассивный  ИК извещатель движения , настенный,  12 м*110°, рабочая температура -5°С…+50°С. Невосприимчивость к животным массой до 35 кг. Два дуальных PIR элемента</t>
  </si>
  <si>
    <t>Swan Quad</t>
  </si>
  <si>
    <t>ИК извещатель, иммунитет к животным до 25 кг, зона детекции 18м, угол охвата 90.5 град, счетверенный пироэлемент, автоматическая термокомпенсация, жесткая линза, SMD технология, микропроцессор.</t>
  </si>
  <si>
    <t>Swan Quad Curtain Lens</t>
  </si>
  <si>
    <t>Пассивный ИК-извещатель, настенный, «штора», иммунитет к животным до 15/25 кг, 20/18 м, 8°</t>
  </si>
  <si>
    <t xml:space="preserve">ИО 102-1 </t>
  </si>
  <si>
    <t xml:space="preserve"> Извещатель магнитоконтактный, накладной на деревянную поверхность</t>
  </si>
  <si>
    <t>ИО 102-3</t>
  </si>
  <si>
    <t xml:space="preserve">  Извещатель магнитоконтактный, врезной на деревянную поверхность</t>
  </si>
  <si>
    <t>НО-03</t>
  </si>
  <si>
    <t xml:space="preserve">  Извещатель магнитоконтактный, накладной, на металлическую поверхность  Аналог MPS-20.</t>
  </si>
  <si>
    <t>НО-03B</t>
  </si>
  <si>
    <t xml:space="preserve">  Извещатель магнитоконтактный, накладной, миниатюрный.  Аналог MPS-45.</t>
  </si>
  <si>
    <t>НО-03I</t>
  </si>
  <si>
    <t xml:space="preserve">  Извещатель магнитоконтактный, накладной, на ролеты, гаражные ворота.  Аналог MPS-50 уменьшенный.</t>
  </si>
  <si>
    <t>УКШ-01</t>
  </si>
  <si>
    <t xml:space="preserve"> Устройство контроля шлейфов.   (аналог российского УШК-02) Производитель: ООО "Торговый дом "Авант-Техно", РБ</t>
  </si>
  <si>
    <t>ВУОС-01</t>
  </si>
  <si>
    <t xml:space="preserve"> Выносное устройство световой индикации.  (аналог российского УШК-01)    Производитель: ООО "Торговый дом "Авант-Техно"</t>
  </si>
  <si>
    <t>КУ-1М</t>
  </si>
  <si>
    <t xml:space="preserve"> Кронштейн универвальный для крепления датчиков.</t>
  </si>
  <si>
    <t>КУ-3М</t>
  </si>
  <si>
    <t>HO-01</t>
  </si>
  <si>
    <t xml:space="preserve"> Тревожная кнопка с фиксацией и ключем сброса. Аналог РВ-1.</t>
  </si>
  <si>
    <t>ПКИ-1</t>
  </si>
  <si>
    <t xml:space="preserve"> Сирена внутренняя, 105 ДБ, 40мА, 12В звуковая </t>
  </si>
  <si>
    <t>ПКИ-СП12</t>
  </si>
  <si>
    <t xml:space="preserve"> Сирена внутренняя, 105 ДБ, 100мА, 12В светозвуковая </t>
  </si>
  <si>
    <t>ПКИ-СМ12</t>
  </si>
  <si>
    <t xml:space="preserve"> Сирена наружная, 105 ДБ, 100мА, 12В светозвуковая    </t>
  </si>
  <si>
    <t>Цена бел.руб. с НДС</t>
  </si>
  <si>
    <t>COLT 10DL</t>
  </si>
  <si>
    <t>ИК пассивный, дальность 10 м х 90 град (78 зоны), иммунитет от животных до 10 кг (отключаемый), синий светодиод, U-пит. 9...16В, I-потр. 15 мА, 82х51х41мм, t-раб. -30С…+70С</t>
  </si>
  <si>
    <t>Оповещатель светозвуковой ПКИ-СП24</t>
  </si>
  <si>
    <t>МКИ – 1С Белый, коричневый.</t>
  </si>
  <si>
    <t>Накладной. Двусторонний скотч. Зазор 18 мм.</t>
  </si>
  <si>
    <t>МКИ – 2Н Белый, коричневый</t>
  </si>
  <si>
    <t>Накладной. Крепление винтовое. Встроенная контактная группа для шлейфа. Зазор 18 мм</t>
  </si>
  <si>
    <t>МКИ - 3Н Белый, коричневый</t>
  </si>
  <si>
    <t>Накладной. Крепление винтовое. Провод 150 мм. Зазор 18 мм.</t>
  </si>
  <si>
    <t>МКИ – 4М металлик</t>
  </si>
  <si>
    <t>Ударопрочный поликарбонат. Крепление винтовое. Для металлических гаражных ворот. Провод 550 мм НВ-4 0,35. Пластиковая износоустойчивая гофра. Зазор 50 мм. Герметичный.</t>
  </si>
  <si>
    <t>МКИ – 5КМ Белый, коричневый</t>
  </si>
  <si>
    <t>Для металлических поверхностей. Крепление винтовое. Встроенная контактная группа для подключения шлейфа. Зазор 25 мм.</t>
  </si>
  <si>
    <t>МКИ – 6Т Белый, черный</t>
  </si>
  <si>
    <t>Встраиваемый в неметаллические поверхности. Торцевой. Зазор 18 мм</t>
  </si>
  <si>
    <t>МКИ – 7ТМ Белый, черный</t>
  </si>
  <si>
    <t>Встраиваемый в металлические поверхности. Торцевой. Зазор 23 мм.</t>
  </si>
  <si>
    <t>Все проводные детекторы могут быть подключены ко всем видам проводных / гибридных панелей или расширителей проводных зон</t>
  </si>
  <si>
    <t>DS-PDP18-EG2</t>
    <phoneticPr fontId="7" type="noConversion"/>
  </si>
  <si>
    <t>DS-PD1-MC-WS</t>
    <phoneticPr fontId="7" type="noConversion"/>
  </si>
  <si>
    <t>DS-PD1-MC-MS</t>
    <phoneticPr fontId="7" type="noConversion"/>
  </si>
  <si>
    <t>DS-PD1-MC-RS</t>
    <phoneticPr fontId="7" type="noConversion"/>
  </si>
  <si>
    <t>DS-PMA-BELL</t>
    <phoneticPr fontId="7" type="noConversion"/>
  </si>
  <si>
    <t>DS-PD2-D15E</t>
    <phoneticPr fontId="7" type="noConversion"/>
  </si>
  <si>
    <t>DS-PD2-D10PE</t>
    <phoneticPr fontId="7" type="noConversion"/>
  </si>
  <si>
    <t>DS-PD2-D15AME</t>
    <phoneticPr fontId="7" type="noConversion"/>
  </si>
  <si>
    <t>DS-PDB-IN-Ceilingbracket</t>
    <phoneticPr fontId="7" type="noConversion"/>
  </si>
  <si>
    <t>DS-PDB-IN-Wallbracket</t>
    <phoneticPr fontId="7" type="noConversion"/>
  </si>
  <si>
    <t>DS-PD2-P10PE</t>
    <phoneticPr fontId="7" type="noConversion"/>
  </si>
  <si>
    <t>DS-PD2-P15E</t>
    <phoneticPr fontId="7" type="noConversion"/>
  </si>
  <si>
    <t>DS-PD2-P18CE</t>
    <phoneticPr fontId="7" type="noConversion"/>
  </si>
  <si>
    <t>DS-PD2-P12QE-C</t>
    <phoneticPr fontId="7" type="noConversion"/>
  </si>
  <si>
    <t>DS-PD2-T10AME-EH</t>
    <phoneticPr fontId="7" type="noConversion"/>
  </si>
  <si>
    <t>DS-PD2-T12AME-EL</t>
    <phoneticPr fontId="7" type="noConversion"/>
  </si>
  <si>
    <t>DS-PDB-EX-Wallbracket</t>
    <phoneticPr fontId="7" type="noConversion"/>
  </si>
  <si>
    <t>DS-PDB-EX-Adapter</t>
    <phoneticPr fontId="7" type="noConversion"/>
  </si>
  <si>
    <t>DS-PDB-EX-Fixedbracket</t>
    <phoneticPr fontId="7" type="noConversion"/>
  </si>
  <si>
    <t>DS-PD1-SKM</t>
    <phoneticPr fontId="7" type="noConversion"/>
  </si>
  <si>
    <t>DS-PD1-EB</t>
    <phoneticPr fontId="7" type="noConversion"/>
  </si>
  <si>
    <t>DS-PD1-EB-PF</t>
    <phoneticPr fontId="7" type="noConversion"/>
  </si>
  <si>
    <t>DS-PDSMK-4</t>
    <phoneticPr fontId="7" type="noConversion"/>
  </si>
  <si>
    <r>
      <t>DS-PDSMK-4</t>
    </r>
    <r>
      <rPr>
        <sz val="11"/>
        <color rgb="FFFF0000"/>
        <rFont val="Calibri"/>
        <family val="2"/>
      </rPr>
      <t>BAR</t>
    </r>
  </si>
  <si>
    <t>DS-PD1-BG9</t>
    <phoneticPr fontId="7" type="noConversion"/>
  </si>
  <si>
    <t>Диапазон обнаружения: 18M, 85,9 градусов
Тревога: тревога несанкционированного доступа, тревога злоумышленника</t>
  </si>
  <si>
    <t xml:space="preserve">Для поверхностного монтажа на деревянную дверь 63.5mm x 12.5mm x 15.7mm                        </t>
  </si>
  <si>
    <t>Металлический корпус. Для поверхностного монтажа на роллетные двери.</t>
  </si>
  <si>
    <t>5W / 105 ± 3 (дБ / м)</t>
  </si>
  <si>
    <t>Металлический корпус. Для монтажа на двери и окна.  50 мм х 18 мм х 10 мм</t>
  </si>
  <si>
    <t>PIR + СВЧ
Диапазон обнаружения: 15M * 15M, 85 градусов
Тревога: тревога несанкционированного доступа, тревога злоумышленника</t>
  </si>
  <si>
    <t xml:space="preserve">PIR + СВЧ
Иммунитет к животным 24 кг
Диапазон обнаружения: 10 м * 10 м, 85 градусов
Тревога: тревога несанкционированного доступа, тревога злоумышленника </t>
  </si>
  <si>
    <t>PIR + СВЧ
Диапазон обнаружения: 15M * 15M, 85 градусов
Анти-маскировка, анти-блокировка
Тревога: тревога несанкционированного доступа, тревога злоумышленника</t>
  </si>
  <si>
    <t>Иммунитет к животным 24 кг
Диапазон обнаружения: 10 м * 10 м, 85 градусов
Тревога: тревога несанкционированного доступа, тревога злоумышленника</t>
  </si>
  <si>
    <t>Диапазон обнаружения: 15M * 15M, 85 градусов
Тревога: тревога несанкционированного доступа, тревога злоумышленника</t>
  </si>
  <si>
    <t>Диапазон обнаружения: 18M, 20 градусов
Выход тревоги: NO / NC</t>
  </si>
  <si>
    <t>Диапазон обнаружения: 12 м, 360 градусов
Тревога: тревога несанкционированного доступа, тревога злоумышленника</t>
  </si>
  <si>
    <t>2 PIR + Микроволновой
Иммунитет к животным 10 кг
Диапазон обнаружения: 10 м * 10 м, 90 градусов
Анти-маскировка, анти-блокировка
Тревога: тревога несанкционированного доступа, тревога злоумышленника</t>
  </si>
  <si>
    <t>2 PIR + Микроволновой
Иммунитет к животным 24 кг
Диапазон обнаружения: 12M * 12M, 85 градусов
Анти-маскировка, анти-блокировка
Тревога: тревога несанкционированного доступа, тревога злоумышленника</t>
  </si>
  <si>
    <t>Регулирует широкий диапазон чувствительности
Керамический сенсор
Тамперная сигнализация
Двухцветный светодиодный индикатор</t>
  </si>
  <si>
    <t>Огнестойкий ABS корпус
Емкость: ≤ 250 В / 300 мА
Режим подключения: NO / NC</t>
  </si>
  <si>
    <t>Металлический корпус
Емкость: ≤250 В / 300 мА
 Режим подключения: NO / NC</t>
  </si>
  <si>
    <t>4-х проводный фотоэлектрический детектор дыма
Рабочее напряжение: 10,2 ~ 13,8 В постоянного тока
Размеры: Φ 100 мм × 35 мм
Порог срабатывания сигнализации (дым):
0,10 ~ 0,16 дБ / м</t>
  </si>
  <si>
    <t>4-проводной фотоэлектрический детектор дыма со встроенным зуммером и функцией автоматического сброса
Рабочее напряжение: 10,2 ~ 13,8 В постоянного тока
Размеры: Φ 100 мм × 35 мм
Порог срабатывания сигнализации (дым):
0,10 ~ 0,16 дБ / м</t>
  </si>
  <si>
    <t>Двухцветный светодиодный индикатор
Высокая / низкая чувствительность опционально
Анти-электромагнитные помехи
Анти-RF вмешательство</t>
  </si>
  <si>
    <t>Характеристики</t>
  </si>
  <si>
    <t>Станция мониторинга</t>
  </si>
  <si>
    <t>ПО STEMAX</t>
  </si>
  <si>
    <t>Программное обеспечение STEMAX. Автоматизированная система управления операционными процессами охранного предприятия. Состав программных модулей: Сервер, Менеджер, Администратор, Монитор (с поддержкой геолокации и видеонаблюдения), Модуль отчетов, Информатор, Call-центр, Web-сервер, Конфигуратор-Профессионал. ОС Windows 2000/2003/XP/7/8/10, СУБД PostgreSQL, сетевая версия, аппаратная защита HASP-ключом, без ограничения по количеству подключаемых объектов и клиентов. Бесплатная демонстрационная версия с ограничением до 5 объектов.</t>
  </si>
  <si>
    <t>Мираж-ML</t>
  </si>
  <si>
    <t>Программное обеспечение для интеграции объектового оборудования STEMAX/Мираж с системами мониторинга сторонних производителей. Обеспечивает двухсторонний обмен информацией в режиме реального времени по протоколу Contact ID (Sur-Gard).</t>
  </si>
  <si>
    <t>STEMAX ГБР</t>
  </si>
  <si>
    <t>Мобильное приложение для оперативного управления группами быстрого реагирования. Устанавливается на планшетные компьютеры с операционной системой Android версии 4.0 и выше.</t>
  </si>
  <si>
    <t>STEMAX Mobile</t>
  </si>
  <si>
    <t>Мобильное приложение для дистанционного управления режимом охраны и автоматикой на объектах; получения оповещений о тревожных событиях и состоянии оборудования.</t>
  </si>
  <si>
    <t>Брендирование STEMAX Mobile</t>
  </si>
  <si>
    <t>STEMAX Alarm</t>
  </si>
  <si>
    <t>Мобильное приложение, выполняющее функцию мобильной тревожной кнопки. Передает сигнал тревоги и координаты на сервер STEMAX.</t>
  </si>
  <si>
    <t>STEMAX GET-01</t>
  </si>
  <si>
    <t>Модемный пул для обеспечения обмена данными между контроллерами и сервером STEMAX/Мираж. 3 канала GSM (методы передачи данных CSD, SMS, VOICE) и 1 канал PSTN (проводная телефонная сеть). Нагрузочная способность: 200 — 300 объектов. Внутреннее запоминающее устройство емкостью 2 Мб (65 000 событий). Электропитание основное 100-264 В, ИБП РМ2014, АКБ 2,3 А⋅ч. Конструктивное исполнение: металл, установка в 19" телекоммуникационную стойку, 1U. Комплектность: STEMAX GET-01, кабель питания 1.8 м, телефонный кабель (RJ 12) 2 м, кабель Ethernet (RJ 45) 2 м, GSM-антенна 3 шт., АКБ DTM 12022 2,3 А⋅ч.</t>
  </si>
  <si>
    <t>Объектовое оборудование STEMAX</t>
  </si>
  <si>
    <t>КЛАСС МX - контроллеры охранно-пожарные универсального назначения</t>
  </si>
  <si>
    <t>STEMAX MX810</t>
  </si>
  <si>
    <t>Контроллер с поддержкой 2-х сетей сотовой связи поколения 2.5G стандарта GSM/GPRS 900/1800, слот расширения для модуля Мираж-ET-01, IP-протоколы. 8 охранно-пожарных ШС, 8 разделов, расширение по интерфейсу RS-485 до 188 ШС и 16 разделов, 4 выхода управления с контролем линий связи, 2 выхода реле ПЦН. Электропитание основное 100-264 В, ИБП РМ2014. Диапазон температур от - 40°С до + 55°С. Конструктивное исполнение: ABS-пластик, отсек под АКБ 7 А⋅ч. Комплектность: контроллер, антенна STEMAX AMG02, 3 ключа Touch Memory. ГОСТ Р 53325-2012.</t>
  </si>
  <si>
    <t>STEMAX MX820</t>
  </si>
  <si>
    <t>Контроллер с поддержкой 2-х сетей сотовой связи поколения 3G стандарта UMTS/HSPA+ 900/2100, слот расширения для модуля Мираж-ET-01, IP-протоколы. 8 охранно-пожарных ШС, 8 разделов, расширение по интерфейсу RS-485 до 188 ШС и 16 разделов, 4 выхода управления с контролем линий связи, 2 выхода реле ПЦН. Электропитание основное 100-264 В, ИБП РМ2014. Диапазон температур от - 40°С до + 55°С. Конструктивное исполнение: ABS-пластик, отсек под АКБ 7 А⋅ч. Комплектность: контроллер, антенна STEMAX AMG02, 3 ключа Touch Memory. ГОСТ Р 53325-2012</t>
  </si>
  <si>
    <t>STEMAX UN Leonardo</t>
  </si>
  <si>
    <t>Модуль для подключения, настройки и диагностики адресных пожарных извещателей Leonardo. Устанавливается в слот расширения контроллеров STEMAX MX810, STEMAX MX820. Обеспечивает подключение до 99 извещателей.</t>
  </si>
  <si>
    <t>КЛАСС SX - контроллеры охранные</t>
  </si>
  <si>
    <t>STEMAX SX410</t>
  </si>
  <si>
    <t>Контроллер с поддержкой 2-х сетей сотовой связи поколения 2.5G стандарта GSM/GPRS 900/1800, внутренняя планарная антенна, SMA-разъем для подключения внешней антенны, слот расширения для модуля STEMAX UN Livi. 4 охранных ШС, 4 раздела, 3 выхода ОК. Электропитание основное 100-264 В, ИБП РМ2014. Диапазон температур от- 40°С до + 55°С. Конструктивное исполнение: ABS-пластик, отсек под АКБ 2.3 А⋅ч. Комплектность: контроллер, 2 ключа Touch Memory.</t>
  </si>
  <si>
    <t>STEMAX SX810</t>
  </si>
  <si>
    <t>Контроллер с поддержкой 2-х сетей сотовой связи поколения 2.5G стандарта GSM/GPRS 900/1800, внутренняя планарная антенна, SMA-разъем для подключения внешней антенны, слот расширения для модулей STEMAX UN Ethernet, STEMAX UN Wi-Fi, IP-протоколы. 8 охранных ШС, 8 разделов, 4 выхода ОК, слот расширения для модулей STEMAX UN Livi. Электропитание основное 100-264 В, ИБП РМ2014. Диапазон температур от - 40°С до + 55°С. Конструктивное исполнение: ABS-пластик, отсек под АКБ 2.3 А⋅ч. Комплектность: контроллер, 3 ключа Touch Memory.</t>
  </si>
  <si>
    <t>STEMAX SX820</t>
  </si>
  <si>
    <t>Контроллер с поддержкой 2-х сетей сотовой связи поколения 3G стандарта UMTS/HSPA+ 900/2100, внутренняя планарная антенна, SMA-разъем для подключения внешней антенны, слот расширения для модулей STEMAX UN Ethernet, STEMAX UN Wi-Fi, IP-протоколы. 8 охранных ШС, 8 разделов, 4 выхода ОК, слот расширения для модулей STEMAX UN Livi. Электропитание основное 100-264 В, ИБП РМ2014. Диапазон температур от - 40°С до + 55°С. Конструктивное исполнение: ABS-пластик, отсек под АКБ 2.3 А⋅ч. Комплектность: контроллер, 3 ключа Touch Memory.</t>
  </si>
  <si>
    <t>STEMAX UN Ethernet</t>
  </si>
  <si>
    <t>Модуль для передачи информации по Ethernet-сетям между контроллерами и станцией мониторинга STEMAX. Совместим с контроллерами STEMAX SX810, STEMAX SX820, STEMAX FX810, STEMAX FX410, STEMAX FX210.</t>
  </si>
  <si>
    <t>STEMAX UN Wi-Fi</t>
  </si>
  <si>
    <t>Модуль для передачи информации по сетям Wi-Fi между контроллерами и станцией мониторинга STEMAX. Устанавливается в слот расширения контроллеров STEMAX SX810, STEMAX SX820, STEMAX FX810, STEMAX FX410, STEMAX FX210.</t>
  </si>
  <si>
    <t>STEMAX UN Livi</t>
  </si>
  <si>
    <t>Модуль для подключения объектовой радиосистемы Livi. Устанавливается в слот расширения контроллеров STEMAX SX810, STEMAX SX820, STEMAX SX410. Обеспечивает подключение до 64 радиоустройств.</t>
  </si>
  <si>
    <t>КЛАСС FX - контроллеры пожарные</t>
  </si>
  <si>
    <t>STEMAX FX210</t>
  </si>
  <si>
    <t>Прибор приемно-контрольный охранно-пожарный. Слот расширения для модулей STEMAX UN Wi-Fi, STEMAX UN Ethernet. 2 охранно-пожарных ШС, 2 раздела, 4 выхода управления с контролем линий связи, 3 выхода реле ПЦН. Электропитание основное 100-264 В, БП РМ2014, вход питания от внешнего БИРП 12В. Диапазон температур от - 40°С до + 55°С. Конструктивное исполнение: ABS-пластик, отсек под АКБ 7 А⋅ч Комплектность: контроллер, 2 ключа Touch Memory. ГОСТ Р 53325-2012</t>
  </si>
  <si>
    <t>STEMAX FX410</t>
  </si>
  <si>
    <t>Прибор приемно-контрольный охранно-пожарный. Слот расширения для модулей STEMAX UN Wi-Fi, STEMAX UN Ethernet. 4 охранно-пожарных ШС, 4 раздела, 4 выхода управления с контролем линий связи, 3 выхода реле ПЦН. Электропитание основное 100-264 В, БП РМ2014, вход питания от внешнего БИРП 12В. Диапазон температур от - 40°С до + 55°С. Конструктивное исполнение: ABS-пластик, отсек под АКБ 7 А⋅ч Комплектность: контроллер, 2 ключа Touch Memory. ГОСТ Р 53325-2012.</t>
  </si>
  <si>
    <t>STEMAX FX810</t>
  </si>
  <si>
    <t>Прибор приемно-контрольный охранно-пожарный. Слот расширения для модулей STEMAX UN Wi-Fi, STEMAX UN Ethernet. 8 охранно-пожарных ШС, 8 разделов, 4 выхода управления с контролем линий связи, 3 выхода реле ПЦН. Электропитание основное 100-264 В, БП РМ2014, вход питания от внешнего БИРП 12В. Диапазон температур от - 40°С до + 55°С. Конструктивное исполнение: ABS-пластик, отсек под АКБ 7 А⋅ч Комплектность: контроллер, 2 ключа Touch Memory. ГОСТ Р 53325-2012.</t>
  </si>
  <si>
    <t>Объектовое оборудование МИРАЖ</t>
  </si>
  <si>
    <t>Контроллеры охранные</t>
  </si>
  <si>
    <t>Мираж-GSM-M8-03</t>
  </si>
  <si>
    <t>Контроллер с поддержкой 2-х сетей сотовой связи поколения 2.5G стандарта GSM/GPRS 900/1800, слот расширения для модулей, IP-протоколы. 8 охранно-пожарных ШС, расширение по интерфейсу RS-485 до 188 ШС и 16 разделов, 3 выхода ОК. Электропитание основное 100-264 В, ИБП РМ2014. Диапазон температур от - 40°С до + 55°С. Конструктивное исполнение: ABS-пластик, отсек под АКБ 7 А⋅ч . Комплектность: контроллер, антенна STEMAX AMG02, 3 ключа Touch Memory.</t>
  </si>
  <si>
    <t>Мираж-EТ-01</t>
  </si>
  <si>
    <t>Модуль для передачи информации по Ethernet-сетям и телефонным сетям (PSTN). Совместим с контроллерами Мираж-GSM-М8-03, STEMAX MX810/МХ820. Ethernet: поддержка протоколов TCP/IP, ICMP (Ping). PSTN: импульсный/тоновый набор номера, управление скоростью передачи информации,</t>
  </si>
  <si>
    <t>Мираж-Стрелец-01</t>
  </si>
  <si>
    <t>отключение телефонного аппарата. 2 100 Мираж-Стрелец-01 Модуль для интеграции c ВОРС "Стрелец". Совместим с контроллером Мираж-GSM-М8-03.</t>
  </si>
  <si>
    <t>Мираж-Риф Стринг-01</t>
  </si>
  <si>
    <t>Модуль для интеграции с радиосистемой LONTA-202 ("Риф Стринг"). Совместим с контроллером МиражGSM-М8-03.</t>
  </si>
  <si>
    <t>Конроллеры для интеграции</t>
  </si>
  <si>
    <t>Мираж-GE-iX-01</t>
  </si>
  <si>
    <t>Контроллер с поддержкой 2-х сетей сотовой связи поколения 2.5G стандарта GSM/GPRS 900/1800, внутренняя планарная антенна, SMA-разъем для подключения внешней антенны, Ethernet. 2 цифровых входа, интеграция с ПКО сторонних производителей по интерфейсам PSTN, RS-232, RS-485, LIN. Диапазон температур от 0 до +55 °С. Конструктивное исполнение: ABS-пластик, крепление на DIN-рейку, клеммная панель, при питании от внешнего источника от -40 до +55 °С. Комплектность: контроллер, сетевой адаптер 5В/1А, АКБ Li-Po 1800 мА⋅ч</t>
  </si>
  <si>
    <t>Мираж-GSM-T4-03</t>
  </si>
  <si>
    <t>Коммуникатор с поддержкой 2-х сетей сотовой связи поколения 2.5G стандарта GSM/GPRS 900/1800, внутренняя планарная антенна, SMA-разъем для подключения внешней антенны. 4 цифровых входа, внешнее питание 12В. Диапазон температур от -40 до +55 °С. Конструктивное исполнение: ABS-пластик</t>
  </si>
  <si>
    <t>Мираж-GSM-iT-01</t>
  </si>
  <si>
    <t>Коммуникатор с поддержкой 2-х сетей сотовой связи поколения 2.5G стандарта GSM/GPRS 900/1800, внутренняя планарная антенна, SMA-разъем для подключения внешней антенны. Интерфейсы RS232/RS485/LIN для интеграции с системами ВОРС "Стрелец", ИСО "Орион" и "Астра РИ-М", внешнее питание 12В. Диапазон температур от -40 до +55 °С. Конструктивное исполнение: ABS-пластик</t>
  </si>
  <si>
    <t>STEMAX ТМ</t>
  </si>
  <si>
    <t>Считыватель предназначен для постановки объекта на охрану и снятия с охраны. Подключается к объектовому оборудованию по интерфейсу Touch Memory. Отображает состояние до 8 разделов и 8 шлейфов сигнализации.</t>
  </si>
  <si>
    <t>Система спутникового мониторинга MIRAGE Drive</t>
  </si>
  <si>
    <t>ПО MIRAGE Drive</t>
  </si>
  <si>
    <t>Программное обеспечение станции мониторинга MIRAGE Drive (ОС Windows 2000/2003/XP/7/8/10, сетевая версия, до 5000 объектов). Интеграция с ПО STEMAX/Мираж.</t>
  </si>
  <si>
    <t>Mirage DT-02</t>
  </si>
  <si>
    <t>Универсальный бортовой терминал для решения задач мониторинга любой сложности. GPS/ГЛОНАССприемник, поддержка двух сетей GSM, 3 цифровых входа, 3 универсальных входа, 2 выхода управления, USB, 1-Wire, RS-485, RS-232, CAN (J1939). Пластиковый корпус, аккумулятор Li-Po 720 мА⋅ч, рабочий диапазон температур от -40 до +50 °С.</t>
  </si>
  <si>
    <t>Mirage DT-02BT</t>
  </si>
  <si>
    <t>Универсальный бортовой терминал для решения задач мониторинга любой сложности. GPS/ГЛОНАССприемник, поддержка двух сетей GSM, 3 цифровых входа, 3 универсальных входа, 2 выхода управления, USB, 1-Wire, RS-485, RS-232, CAN (J1939), голосовая связь Bluetooth. Пластиковый корпус, аккумулятор LiPo 720 мА⋅ч, рабочий диапазон температур от -40 до +50 °С.</t>
  </si>
  <si>
    <t>GSM-сигнализация для дома</t>
  </si>
  <si>
    <t>Мираж-GSM-А8-03</t>
  </si>
  <si>
    <t>Контроллер с поддержкой 2-х сетей сотовой связи поколения 2.5G стандарта GSM/GPRS 900/1800, оповещение голосовое и SMS на 8 номеров. Передача SMS на ПЦН. 8 охранно-пожарных ШС. Подключение радиодатчиков Ладога-РК через трансивер Мираж-TR-Ladoga. 4 выхода ОК, термодатчик встроенный + 4 внешних, подключение внешнего микрофона. Настройка с компьютера (USB), через голосовое меню или SMS. Электропитание основное 100-264 В, ИБП 12 В/0,7 А. Диапазон температур от - 40°С до + 55°С. Конструктивное исполнение: ABS-пластик, отсек под АКБ 7 А⋅ч. Комплектность: контроллер, GSM-антенна MIRAGE-AMG, 2 ключа Touch Memory, диск с ПО, кабель USB A - USB B, руководство по эксплуатации.</t>
  </si>
  <si>
    <t>Мираж-GSM-А4-04</t>
  </si>
  <si>
    <t>Контроллер с поддержкой 2-х сетей сотовой связи поколения 2.5G стандарта GSM/GPRS 900/1800, внутренняя планарная антенна, SMA-разъем для подключения внешней антенны. 4 охранных ШС, 3 выхода ОК, 1-Wire, подключение радиодатчиков через модуль STEMAX UN Livi. Оповещение голосовое и SMS на 8 номеров. Передача SMS на ПЦН. Настройка с компьютера (USB), через голосовое меню или SMS. Электропитание основное 100-264 В, ИБП 12 В/0,5 А. Диапазон температур от - 40°С до + 55°С. Конструктивное исполнение: ABS-пластик, отсек под АКБ 2,3 А⋅ч. Комплектность: контроллер, 2 ключа Touch Memory, кабель USB A - USB B, диск с ПО, руководство по эксплуатации.</t>
  </si>
  <si>
    <t>Private Mobile</t>
  </si>
  <si>
    <t>Мобильное приложение для управления контроллерами серии Мираж-Приват с помощью смартфонов с операционными системами Android и IOS. Дает возможность дистанционно поставить объект на охрану или снять с охраны, получать оповещения о тревожных событиях и состоянии оборудования, контролировать температуру в помещении и финансовый баланс SIM-карт, управлять выходами "ОК". Позволяет осуществлять мониторинг сразу нескольких объектов, охраняемых с помощью оборудования МиражПриват.</t>
  </si>
  <si>
    <t>Умный дом LIVICOM</t>
  </si>
  <si>
    <t>Livi Smart Hub</t>
  </si>
  <si>
    <t>Центр умного дома с поддержкой Ethernet и сети сотовой связи поколения 3G стандарта UMTS/HSPA+ 900/2100, внутренняя планарная антенна. Подключение до 256 радиоустройств Livi. Основное питание: через адаптер 5 В, 1 А. Резервное питание от АКБ Li-ion 1000 мАч (12 часов автономной работы). Голосовое меню. SMS и голосове оповещение пользователей объекта. Настройка и управление через мобильное приложение Livicom. Возможность подключения к ПЦН STEMAX. Конструктивное исполнение: ABS-пластик. Комплектность: Центр умного дома, АКБ Li-Ion 1000 мАч, адаптер питания 5 В, 1 А, Ethernetпровод.</t>
  </si>
  <si>
    <t>Livi Smart Hub 2G</t>
  </si>
  <si>
    <t>Центр умного дома с поддержкой Ethernet и сети сотовой связи поколения 2,5G стандарта GSM/GPRS 900/1800, внутренняя планарная антенна. Подключение до 64 радиоустройств Livi. Основное питание: через адаптер 5 В, 1 А. Резервное питание от АКБ Li-ion 1000 мАч (15 часов автономной работы). Голосовое меню. SMS и голосове оповещение пользователей объекта. Настройка и управление через мобильное приложение Livicom. Возможность подключения к ПЦН STEMAX. Конструктивное исполнение: ABS-пластик. Комплектность: Центр умного дома, АКБ Li-Ion 1000 мАч, адаптер питания 5 В, 1 А, Ethernetпровод.</t>
  </si>
  <si>
    <t>Livicom</t>
  </si>
  <si>
    <t>Мобильное приложение для управления и настройки системы умного дома Livicom с помощью смарфтонов под управлением ОС Android и iOS. Дистанционное управление охраной объекта, освещением, электрооборудованием, водоснабжением и климатом. Настройка работы устройств по сценариям и расписанию. Управление списком пользователей и логикой оповещения по различным группам событий. Push-оповещения в мобильном приложении.</t>
  </si>
  <si>
    <t>Радиоустройства LIVI</t>
  </si>
  <si>
    <t>Гарантированная дальность радиоканала 1000 метров на открытой местности Гарантированный срок службы от батареи 10 лет Уникальные параметры по выгодной цене</t>
  </si>
  <si>
    <t>Livi RTR</t>
  </si>
  <si>
    <t>Ретранслятор (Repeater) радиоканальный. Подключение радиоустройств Livi, находящихся в зоне неуверенного приема к контроллерам STEMAX, Мираж. Питание 12 В. Конструктивное исполнение: ABSпластик, крепление на саморезы, тампер.</t>
  </si>
  <si>
    <t>Livi RFID</t>
  </si>
  <si>
    <t>Беспроводное устройство постановки/снятия с охраны по технологии RFID. Работа с RFID-картами стандарта ISO 15693, ISO 14443А. Электропитание - батарея CR123. Диапазон температур от -20 до +50°С. Конструктивное исполнение: ABS-пластик, крепление на саморезы, встроенный зуммер оповещения.</t>
  </si>
  <si>
    <t>Livi CS</t>
  </si>
  <si>
    <t>Датчик открытия (Contact Sensor) радиоканальный магнитоконтактный. Возможность подключения внешнего проводного магнито-контактного извещателя. Электропитание - батарея CR123. Диапазон температур от - 20 до +50°С. Конструктивное исполнение: ABS-пластик, крепление на саморезы или двусторонний скотч, совмещенный тампер и датчик отрыва от стены.</t>
  </si>
  <si>
    <t>Livi MS</t>
  </si>
  <si>
    <t>Датчик движения (Motion Sensor) радиоканальный пассивный оптико-электронный инфракрасный с помехозащищенностью от домашних животных весом до 20 кг. Линза Френеля (Fresnel Technologies, Inc), 2- ух зонный пироприемник, дальность определения движения - 10 м, угол определения движения - 88,5 град. Защита от засветки и тепловых потоков. Соотвествие ГОСТ Р 50777-2014 (II класс). Электропитание - батарея CR123. Диапазон температур от -20 до +50°С. Конструктивное исполнение: ABS-пластик, крепление на поворотный кронштейн, саморезы или двусторонний скотч, тампер.</t>
  </si>
  <si>
    <t>Livi MSW</t>
  </si>
  <si>
    <t>Датчик движения типа "штора" (Motion Sensor Wall) радиоканальный пассивный оптико-электронный инфракрасный. Линза Френеля (Fresnel Technologies, Inc), 2-ух зонный пироприемник, дальность определения движения - 12 м, ширина зоны обнаружения - 2,2 м. Защита от засветки и тепловых потоков. Соотвествие ГОСТ Р 50777-2014 (II класс). Электропитание - батарея CR123. Диапазон температур от -20 до +50°С. Конструктивное исполнение: ABS-пластик, крепление на поворотный кронштейн, саморезы или двусторонний скотч, тампер.</t>
  </si>
  <si>
    <t>Livi FS</t>
  </si>
  <si>
    <t>Датчик дымовой (Fire Sensor) пожарный радиоканальный. Электропитание основное - батарея CR123, резервное - батарея CR2032. Соотвествует ГОСТ Р 53325-2012. Диапазон температур от -20 до +50°С. Конструктивное исполнение: ABS-пластик, крепление на саморезы, тампер, встроенный зуммер оповещения.</t>
  </si>
  <si>
    <t>Livi LS</t>
  </si>
  <si>
    <t>Датчик протечки воды (Leak Sensor) радиоканальный. 2 внешних проводных сенсора затопления. Электропитание - батарея CR123. Диапазон температур от -20 до +50°С. Конструктивное исполнение: ABSпластик, крепление на саморезы или двусторонний скотч, совмещенный тампер и датчик отрыва от стены, выносной сенсор протечки, длина провода - 0,5 м.</t>
  </si>
  <si>
    <t>Livi RC</t>
  </si>
  <si>
    <t>Датчик потребления ресурсов (Resource Consumption) радиоканальный. 2 измерительных входа для подсчета импульсов. Поддержка счетчиков горячего, холодного водоснабжения и электроэнергии с импульсным выходом. Электропитание - батарея CR123. Диапазон температур от -20 до +50°С. Конструктивное исполнение: ABS-пластик, крепление на саморезы или двусторонний скотч, совмещенный тампер и датчик отрыва от стены.</t>
  </si>
  <si>
    <t>Livi Key Fob</t>
  </si>
  <si>
    <t>Брелок управления радиоканальный. 4 программируемые кнопки. Электропитание - батарея CR2032. Диапазон температур от -20 до +50°С. Конструктивное исполнение: ABS пластик, металл.</t>
  </si>
  <si>
    <t>Livi Siren</t>
  </si>
  <si>
    <t>Устройство звукового оповещения радиоканальное. Мощность звукового потока 105 дБ. Вход для подключения внешнего индикатора "Режим". Электропитание - 2 батареи CR123. Диапазон температур от - 20 до +50°С. Конструктивное исполнение: ABS-пластик, крепление на саморезы или двусторонний скотч, датчик вскрытия корпуса.</t>
  </si>
  <si>
    <t>Livi VS</t>
  </si>
  <si>
    <t>Датчик удара (Vibration Sensor) радиоканальный. Контроль изменения положения и ударов. Настраивемый уровень чувствительности. Электропитание - батарея CR123. Диапазон температур от -20 до +50°С. Конструктивное исполнение: ABS-пластик, крепление на саморезы или двусторонний скотч, совмещенный тампер и датчик отрыва от стены.</t>
  </si>
  <si>
    <t>Livi GS</t>
  </si>
  <si>
    <t>Датчик разбития стекла (Glass Sensor) радиоканальный аккустический. Подключение внешнего проводного магнито-контактного извещателя. Электропитание - батарея CR123. Диапазон температур от -20 до +50°С. Конструктивное исполнение: ABS-пластик, крепление на саморезы или двусторонний скотч, датчик вскрытия корпуса.</t>
  </si>
  <si>
    <t>Livi Socket</t>
  </si>
  <si>
    <t>Умная розетка для дистанционно управления электроприборами. Питание от сети переменного тока 220 В, максимальный коммутируемый ток 16 А, мощность нагрузки 3,2 кВт. Измерение напряжения сети, силы тока, потребляемой мощности. Защита по току, напряжению и температуре. Диапазон температур от -20 до +50°С. Конструктивное исполнение: ABS-пластик.</t>
  </si>
  <si>
    <t>Livi Relay</t>
  </si>
  <si>
    <t>Реле для дистанционного управления бытовой техникой и электроприборами. 1 релейный выход. Питание от сети переменного тока 220 В, максимальный коммутируемый ток 16 А, мощность нагрузки 3,2 кВт. Диапазон температур от -20 до +50°С. Конструктивное исполнение: ABS-пластик</t>
  </si>
  <si>
    <t>Livi TS</t>
  </si>
  <si>
    <t>Датчик температуры (Temperature Sensor) радиоканальный. Подключение 2 внешних проводных датчиков температуры DS18B20 (Мираж-ТД-01 или аналог). Диапазон температур встроенного сенсора: -20...+55 °С, внешнего: -55...+125 °С. Конструктивное исполнение: ABS-пластик, крепление на саморезы или двусторонний скотч, совмещенный тампер и датчик отрыва от стены.</t>
  </si>
  <si>
    <t>Livi Water Control</t>
  </si>
  <si>
    <t>Устройство защиты от протечек воды радиоканальное. 2 внешних проводных сенсора затопления. 2 входа для подключения шаровых кранов с электроприводом Neptun Bugatti Pro 12В. 2 измерительных входа для подсчета импульсов с счетчиков водоснабжения с импульсным выходом. Автоматическое перекрытие воды при обнаружении затопления. Диапазон температур от -20 до +50°С. Конструктивное исполнение: ABSпластик, крепление на саморезы или двусторонний скотч, датчик вскрытия корпуса.</t>
  </si>
  <si>
    <t>Livi US</t>
  </si>
  <si>
    <t>Универсальный датчик (Universal Sensor) радиоканальный. 2 входа типа "сухой" контакт для подключения любых датчиков с проводным тревожным выходом. Электропитание - батарея CR123. Диапазон температур от -20 до +50°С. Конструктивное исполнение: ABS-пластик, крепление на саморезы или двусторонний скотч, совмещенный тампер и датчик отрыва от стены</t>
  </si>
  <si>
    <t>Livi Tag</t>
  </si>
  <si>
    <t>RFID брелок для использования со считывателями Livi RFID и STEMAX RFID. Стандарт ISO 14443А.</t>
  </si>
  <si>
    <t>GSM-устройства с автономным питанием</t>
  </si>
  <si>
    <t>Мираж-GSM-КТС-02</t>
  </si>
  <si>
    <t>Мобильная тревожная кнопка с поддержкой 2-х сетей сотовой связи поколения 2.5G стандарта GSM/GPRS 900/1800. Квитирование отправки и доставки сообщений до ПЦН с использованием вибромотора. Несколько режимов энергосбережения, номинальное время работы без подзарядки - 20 дней. Индикация режима работы, активности сети связи и зарядки АКБ, диапазон температур от 0 до +55 °С. Комплектность: контроллер, сетевой адаптер 5В/1А, АКБ Li-Po 1800 мА⋅ч.</t>
  </si>
  <si>
    <t>Livi FS GSM</t>
  </si>
  <si>
    <t>Датчик автономный дымовой пожарный с GSM модулем (Fire Sensor GSM). Поддержка сети сотовой связи поколения 2,5G стандарта GSM/GPRS 900/1800, передача данных в формате SMS/Voice. Внутренняя планарная GSM антенна. Электропитание основное - батарея CR123, резервное - батарея CR2032. Соотвествует ГОСТ Р 53325-2012. Диапазон температур от -20 до +50°С. Конструктивное исполнение: ABSпластик, крепление на саморезы, тампер, встроенный зуммер оповещения</t>
  </si>
  <si>
    <t>Интерфейсные устройства</t>
  </si>
  <si>
    <t>STEMAX RZE Livi</t>
  </si>
  <si>
    <t>Трансивер объектовой радиосистемы Livi для подключения к контроллерам STEMAX MX810/MX820. Обеспечивает подключение до 64 радиоустройств, интерфейс RS-485, питание 12В. Конструктивное исполнение: ABS-пластик, крепление на саморезы, тампер</t>
  </si>
  <si>
    <t>Мираж-СКП08-03</t>
  </si>
  <si>
    <t>Сетевая контрольная панель, 8 охранно-пожарных ШС с управляемым питанием, 1 реле ПЦН, 3 выхода ОК («Режим», «Неисправность», «Сирена»), порт Тouch Мemory, внешнее питание 12В. Подключение к контроллерам STEMAX MX810/МХ820, Мираж-GSM-М8-03 по интерфейсу RS-485.</t>
  </si>
  <si>
    <t>Мираж-СКП12-01</t>
  </si>
  <si>
    <t>Сетевая контрольная панель, 12 охранно-пожарных ШС с управляемым питанием , 2 реле ПЦН, 3 выхода ОК («Режим», «Неисправность», «Сирена»), порт Тouch Мemory, внешнее питание 12В. Подключение к контроллерам STEMAX MX810/МХ820, Мираж-GSM-М8-03, Мираж-GSM-А8-03 по интерфейсу RS-485. Крепление на DIN-рейку, клеммная панель.</t>
  </si>
  <si>
    <t>Мираж-СМКУ-02</t>
  </si>
  <si>
    <t>Сетевой модуль контроля и управления. Подключение к контроллерам STEMAX MX810, Мираж-GSM-М8-03 по интерфейсу RS-485. 4 аналоговых входа, 4 канала управления 220В/5А. Корпус пластик, питание 12В</t>
  </si>
  <si>
    <t>Дополнительное оборудование</t>
  </si>
  <si>
    <t>STEMAX RFID</t>
  </si>
  <si>
    <t>Проводной бесконтактный считыватель для управления контроллерами серии STEMAX и Мираж, отображение состояния 8 шлейфов и 8 разделов, протокол Touch Memory, работа с картами стандарта ISO 15693, ISO 14443А. ABS-пластик. Комплектность: RFID-считыватель, 2 карты RFID стандарта ISO 14443А</t>
  </si>
  <si>
    <t>3. 1 800 STEMAX ТМ Считыватель электронных ключей с модулем индикации</t>
  </si>
  <si>
    <t>STEMAX WTM010</t>
  </si>
  <si>
    <t>Преобразователь интерфейсов Wiegand - Touch Memory. Предназначен для подключения биометрических считывателей, клавиатур и бесконтактных считывателей с интерфейсом Wiegand к контроллерам Мираж и STEMAX.</t>
  </si>
  <si>
    <t>МИРАЖ-КД-03 (black)</t>
  </si>
  <si>
    <t>Сенсорная кодовая панель с подсветкой для управления контроллерами, отображение состояния 8 шлейфов или 8 разделов, протокол Touch Memory. ABS-пластик, цвет черный.</t>
  </si>
  <si>
    <t>МИРАЖ-КД-03 (grey)</t>
  </si>
  <si>
    <t>Сенсорная кодовая панель с подсветкой для управления контроллерами, отображение состояния 8 шлейфов или 8 разделов, протокол Touch Memory. ABS-пластик, цвет серый.</t>
  </si>
  <si>
    <t>МИРАЖ-БР-3</t>
  </si>
  <si>
    <t>Выносной блок реле, 3 реле управления 220 В / 5 А. ABS-пластик.</t>
  </si>
  <si>
    <t>МИРАЖ-ТД-01</t>
  </si>
  <si>
    <t>Датчик температуры DS18B20par. Выполнен в виде цилиндра диаметром 6 мм, длина монтажного провода - 1 метр. Диапазон температур от - 40°С до +85°С. Гарантия 1 год.</t>
  </si>
  <si>
    <t>МИРАЖ-УКП-01</t>
  </si>
  <si>
    <t>Устройство контроля питания, позволяет подключать информационные выходы "Авария", "Разряд", "Напряжение 220В" внешних РИП к ШС контроллеров Мираж для передачи информации на станцию</t>
  </si>
  <si>
    <t>RS-232 - МИРАЖ</t>
  </si>
  <si>
    <t>Адаптер для настройки контроллеров II поколения.</t>
  </si>
  <si>
    <t>STEMAX AMG02</t>
  </si>
  <si>
    <t>Гибридная GSM-антенна обеспечивает работу контроллеров STEMAX MX810/МХ820, Мираж-GSM-M8-03, Мираж-GSM-А8-03 в сетях сотовой связи 2.5G и 3G. Диапазон температур от -40° С до +55°С. Тип разъема SMA, 5 дБ.</t>
  </si>
  <si>
    <t>STEMAX PM2014 (M8, A8)</t>
  </si>
  <si>
    <t>Блок питания для контроллеров Мираж-GSM-M8-03, Мираж-GSM-А8-03. Выходное напряжение 14,25 В, выходной ток 1,4 А, выходная мощность 20 Вт.</t>
  </si>
  <si>
    <t>STEMAX PM2014 (MX, SX)</t>
  </si>
  <si>
    <t>Блок питания для контроллеров STEMAX MX810, SX810, SX820, SX410. Выходное напряжение 14,25 В, выходной ток 1,4 А, выходная мощность 20 Вт.</t>
  </si>
  <si>
    <t>Гарантийный срок:</t>
  </si>
  <si>
    <t>3 года: на Мираж-GSM-КТС-02, Mirage DT-02, Mirage DT-02BT</t>
  </si>
  <si>
    <t>Услуга брендирования iOS, Android-версий мобильного приложения STEMAX Mobile. Размещение индивидуального графического и текстового контента Заказичка на стартовой странице STEMAX Mobile (логотип, название компании и т.п.). Создание брэндированной иконки для смартфона пользователя (согласно макета Заказчика). Внедрение для Android-версии предустановленных настроек подключения к серверу охранного предприятия. Размещение брэндированного приложения на Google Play и App-Store в аккаунте НПП "Стелс". (Последующее обновление брэндированной версии STEMAX Mobile осуществляется за дополнительную плату.)</t>
  </si>
  <si>
    <t>бесплатно на nppstels.ru</t>
  </si>
  <si>
    <t>бесплатно на Google Play App-Store</t>
  </si>
  <si>
    <t>220004, Республика Беларусь, г. Минск, ул. Короля, д. 45 оф. 11
УНП 192618671 р/с BY63SLAN30122581800180000000 в ЗАО Банк ВТБ (Беларусь),                                                                                    г. Минск, ул. Московская, 14,  БИК SLANBY22                                                                                                                                                                                             Тел.: +375-(17) 200-01-09,  Факс +375-(17) 200-44-83; e-mail: office@avant.by</t>
  </si>
  <si>
    <t>220004, Республика Беларусь, г. Минск, ул. Короля, д. 45 оф. 11
УНП 192618671 р/с BY63SLAN30122581800180000000 в ЗАО Банк ВТБ (Беларусь),                                                                                                                                                г. Минск, ул. Московская, 14,  БИК SLANBY22                                                                                                                                                                                                                                                                           Тел.: +375-(17) 200-01-09,  Факс +375-(17) 200-44-83; e-mail: office@avant.by</t>
  </si>
  <si>
    <t>220004, Республика Беларусь, г. Минск, ул. Короля, д. 45 оф. 11
УНП 192618671 р/с BY63SLAN30122581800180000000 в ЗАО Банк ВТБ (Беларусь),                                                                                                                                                                                                  г. Минск, ул. Московская, 14,  БИК SLANBY22                                                                                                                                                                                                                                                                           Тел.: +375-(17) 200-01-09,  Факс +375-(17) 200-44-83; e-mail: office@avant.by</t>
  </si>
  <si>
    <t>220004, Республика Беларусь, г. Минск, ул. Короля, д. 45 оф. 11
УНП 192618671 р/с BY63SLAN30122581800180000000 в ЗАО Банк ВТБ (Беларусь),                                                                                                                                                                                                             г. Минск, ул. Московская, 14,  БИК SLANBY22                                                                                                                                                                                                                                                                           Тел.: +375-(17) 200-01-09,  Факс +375-(17) 200-44-83; e-mail: office@avant.by</t>
  </si>
  <si>
    <t>Астра-3321 (Магнитоконтактный), контроль вскрытия, контроль напряжения питания, возможность подключения внешних СМК, дальность радиоканала до 300 м.</t>
  </si>
  <si>
    <t>Астра-3221 (Тр. кнопка), бесшумный ход, возможность стационарного крепления, ношения с помощью зажима или цепочки, дальность радиоканала до 1000 м в прямой видимости.</t>
  </si>
  <si>
    <t xml:space="preserve">ООО "Торговый Дом "Авант-Техно" </t>
  </si>
  <si>
    <t>ООО "Торговый Дом "Авант-Техно" в Гомель</t>
  </si>
  <si>
    <t>ООО "Торговый Дом "Авант-Техно" в Гродно</t>
  </si>
  <si>
    <t>г. Минск, ул. Короля, 45, ком. 11</t>
  </si>
  <si>
    <t>г. Гомель, пр. Речицкий 135, каб. B108</t>
  </si>
  <si>
    <t>г. Гродно, ул. Тавлая 46, пом. 65</t>
  </si>
  <si>
    <t xml:space="preserve"> +375-17-200-01-09;  +375-17-200-08-22; </t>
  </si>
  <si>
    <t xml:space="preserve"> +375(232) 20-10-21; +375(232) 20-10-29 (факс)</t>
  </si>
  <si>
    <t xml:space="preserve"> +375(152) 560-282;  +375(152) 560-976 (факс)</t>
  </si>
  <si>
    <t>office@avant.by</t>
  </si>
  <si>
    <t>avant.by</t>
  </si>
  <si>
    <t>Режим работы офиса в г. Минск</t>
  </si>
  <si>
    <t>Режим работы склада в г. Минск</t>
  </si>
  <si>
    <t>Режим работы офиса в Гомеле</t>
  </si>
  <si>
    <t>220004, РЕСПУБЛИКА БЕЛАРУСЬ,
Г. МИНСК, УЛ. КОРОЛЯ, 45, КОМ. 11</t>
  </si>
  <si>
    <t>220004, РЕСПУБЛИКА БЕЛАРУСЬ,
Г. МИНСК, УЛ. КАЛЬВАРИЙСКАЯ, Д.4 -137</t>
  </si>
  <si>
    <t>г. Гомель,
пр. Речицкий 135, каб. B108</t>
  </si>
  <si>
    <t>г. Гродно,
ул. Тавлая 46, пом. 65</t>
  </si>
  <si>
    <t>Ежедневно: с 09-00 до 18-00
Без обеда
Выходные: суббота, воскресенье.</t>
  </si>
  <si>
    <t>Ежедневно: с 09-30 до 17-30 (до 17-00 в пятницу)
Без обеда
Выходные: суббота, воскресенье.</t>
  </si>
  <si>
    <t>Ежедневно: с 9:00 до 18: 00 (обед с 13:00- 14:00)
Выходные: суббота, воскресенье.</t>
  </si>
  <si>
    <t>Ежедневно: с 09-00 до 18-00 (до 17-30 в пятницу)
Без обеда
Выходные: суббота, воскресенье.</t>
  </si>
  <si>
    <t>Сотрудники Гомельского филиала</t>
  </si>
  <si>
    <t>Сотрудники Гродненского филиала</t>
  </si>
  <si>
    <t xml:space="preserve">ОТДЕЛ ПРОДАЖ СИСТЕМ ОХРАННОЙ И ПОЖАРНОЙ СИГНАЛИЗАЦИИ
</t>
  </si>
  <si>
    <t>КУРБАНОВ АНАР
Телефон - добавочный 104
E-mail: kurbanov@avant.by</t>
  </si>
  <si>
    <t>КОКУШ ВАСИЛИЙ СТЕПАНОВИЧ
Телефон - добавочный 112
E-mail: kvs@avant.by</t>
  </si>
  <si>
    <t>НОВИК ВЛАДИМИР ПАВЛОВИЧ
Телефон - добавочный 117
E-mail: ops@avant.by</t>
  </si>
  <si>
    <t>Swan PGB</t>
  </si>
  <si>
    <t>Извещатель охранный совмещённый SWAN PGB имеет два независимых релейных выхода по ИК и акустическому каналам, озволяет производить настройку чувствительности ИК - канала; устойчив к изменениям окружающей среды; метод обнаружения - счетверенный PIR-элемент; имеет функцию игнорирования животных ниже 1 метра и весом до 25 кг.</t>
  </si>
  <si>
    <t xml:space="preserve">                                                        </t>
  </si>
  <si>
    <t xml:space="preserve">5 лет: на контроллеры, дополнительное, интерфейсное оборудование STEMAX, </t>
  </si>
  <si>
    <t>Мираж, Livi</t>
  </si>
  <si>
    <r>
      <rPr>
        <b/>
        <sz val="12"/>
        <rFont val="Arial"/>
        <family val="2"/>
        <charset val="204"/>
      </rPr>
      <t>ТРУСЕВИЧ АЛЕКСАНДР</t>
    </r>
    <r>
      <rPr>
        <sz val="12"/>
        <rFont val="Arial"/>
        <family val="2"/>
        <charset val="204"/>
      </rPr>
      <t xml:space="preserve">
</t>
    </r>
    <r>
      <rPr>
        <b/>
        <sz val="12"/>
        <rFont val="Arial"/>
        <family val="2"/>
        <charset val="204"/>
      </rPr>
      <t>Телефон - добавочный 105
E-mail: tav@avant.by</t>
    </r>
  </si>
  <si>
    <r>
      <rPr>
        <b/>
        <sz val="12"/>
        <rFont val="Arial"/>
        <family val="2"/>
        <charset val="204"/>
      </rPr>
      <t>Сащенко Антон</t>
    </r>
    <r>
      <rPr>
        <sz val="12"/>
        <rFont val="Arial"/>
        <family val="2"/>
        <charset val="204"/>
      </rPr>
      <t xml:space="preserve">
E-mail: sai@avant.by</t>
    </r>
  </si>
  <si>
    <r>
      <rPr>
        <b/>
        <sz val="12"/>
        <rFont val="Arial"/>
        <family val="2"/>
        <charset val="204"/>
      </rPr>
      <t>Ломан Евгений</t>
    </r>
    <r>
      <rPr>
        <sz val="12"/>
        <rFont val="Arial"/>
        <family val="2"/>
        <charset val="204"/>
      </rPr>
      <t xml:space="preserve">
E-mail: led@avant.by</t>
    </r>
  </si>
  <si>
    <r>
      <rPr>
        <b/>
        <sz val="12"/>
        <rFont val="Arial"/>
        <family val="2"/>
        <charset val="204"/>
      </rPr>
      <t>Новицкий Александр</t>
    </r>
    <r>
      <rPr>
        <sz val="12"/>
        <rFont val="Arial"/>
        <family val="2"/>
        <charset val="204"/>
      </rPr>
      <t xml:space="preserve">
E-mail: grodno@avant.by</t>
    </r>
  </si>
  <si>
    <r>
      <rPr>
        <b/>
        <sz val="12"/>
        <rFont val="Arial"/>
        <family val="2"/>
        <charset val="204"/>
      </rPr>
      <t>Малигон Дмитрий</t>
    </r>
    <r>
      <rPr>
        <sz val="12"/>
        <rFont val="Arial"/>
        <family val="2"/>
        <charset val="204"/>
      </rPr>
      <t xml:space="preserve">
E-mail: grodno2@avant.by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</si>
</sst>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0.00"/>
  </numFmts>
  <fonts count="25">
    <font>
      <sz val="11"/>
      <color theme="1"/>
      <name val="Calibri"/>
      <family val="2"/>
      <charset val="204"/>
      <scheme val="minor"/>
    </font>
    <font>
      <b/>
      <sz val="11"/>
      <color theme="1"/>
      <name val="Calibri"/>
      <family val="2"/>
      <charset val="204"/>
      <scheme val="minor"/>
    </font>
    <font>
      <sz val="11"/>
      <color theme="1"/>
      <name val="Calibri"/>
      <family val="2"/>
      <charset val="204"/>
      <scheme val="minor"/>
    </font>
    <font>
      <b/>
      <sz val="11"/>
      <name val="Times New Roman"/>
      <family val="1"/>
      <charset val="204"/>
    </font>
    <font>
      <b/>
      <sz val="11"/>
      <name val="Times New Roman"/>
      <family val="1"/>
    </font>
    <font>
      <sz val="11"/>
      <name val="Times New Roman"/>
      <family val="1"/>
      <charset val="204"/>
    </font>
    <font>
      <sz val="11"/>
      <name val="Times New Roman"/>
      <family val="1"/>
    </font>
    <font>
      <sz val="11"/>
      <color rgb="FF000000"/>
      <name val="Times New Roman"/>
      <family val="2"/>
    </font>
    <font>
      <b/>
      <sz val="11"/>
      <color indexed="8"/>
      <name val="Calibri"/>
      <family val="2"/>
      <charset val="204"/>
      <scheme val="minor"/>
    </font>
    <font>
      <sz val="11"/>
      <color indexed="8"/>
      <name val="Calibri"/>
      <family val="2"/>
      <charset val="204"/>
      <scheme val="minor"/>
    </font>
    <font>
      <sz val="12"/>
      <name val="宋体"/>
      <family val="3"/>
      <charset val="134"/>
    </font>
    <font>
      <b/>
      <sz val="14"/>
      <color theme="0"/>
      <name val="Calibri"/>
      <family val="2"/>
    </font>
    <font>
      <sz val="10"/>
      <name val="Arial"/>
      <family val="2"/>
    </font>
    <font>
      <sz val="11"/>
      <name val="Calibri"/>
      <family val="2"/>
    </font>
    <font>
      <sz val="11"/>
      <color rgb="FFFF0000"/>
      <name val="Calibri"/>
      <family val="2"/>
    </font>
    <font>
      <sz val="11"/>
      <color rgb="FF222222"/>
      <name val="Inherit"/>
    </font>
    <font>
      <sz val="11"/>
      <color rgb="FFFF0000"/>
      <name val="Calibri"/>
      <family val="2"/>
      <charset val="204"/>
      <scheme val="minor"/>
    </font>
    <font>
      <b/>
      <sz val="14"/>
      <color theme="1"/>
      <name val="Calibri"/>
      <family val="2"/>
      <charset val="204"/>
      <scheme val="minor"/>
    </font>
    <font>
      <b/>
      <sz val="12"/>
      <color theme="0"/>
      <name val="Arial"/>
      <family val="2"/>
      <charset val="204"/>
    </font>
    <font>
      <sz val="12"/>
      <name val="Arial Cyr"/>
      <charset val="204"/>
    </font>
    <font>
      <sz val="12"/>
      <color theme="0"/>
      <name val="Arial"/>
      <family val="2"/>
      <charset val="204"/>
    </font>
    <font>
      <sz val="12"/>
      <name val="Arial"/>
      <family val="2"/>
      <charset val="204"/>
    </font>
    <font>
      <sz val="12"/>
      <color theme="1"/>
      <name val="Calibri"/>
      <family val="2"/>
      <charset val="204"/>
      <scheme val="minor"/>
    </font>
    <font>
      <b/>
      <sz val="12"/>
      <name val="Arial"/>
      <family val="2"/>
      <charset val="204"/>
    </font>
    <font>
      <b/>
      <sz val="11"/>
      <name val="Arial"/>
      <family val="2"/>
      <charset val="204"/>
    </font>
  </fonts>
  <fills count="4">
    <fill>
      <patternFill patternType="none"/>
    </fill>
    <fill>
      <patternFill patternType="gray125"/>
    </fill>
    <fill>
      <patternFill patternType="solid">
        <fgColor theme="0"/>
        <bgColor indexed="64"/>
      </patternFill>
    </fill>
    <fill>
      <patternFill patternType="solid">
        <fgColor rgb="FF031373"/>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2" fillId="0" borderId="0"/>
    <xf numFmtId="164" fontId="10" fillId="0" borderId="0">
      <alignment vertical="center"/>
    </xf>
    <xf numFmtId="164" fontId="12" fillId="0" borderId="0"/>
    <xf numFmtId="0" fontId="2" fillId="0" borderId="0"/>
  </cellStyleXfs>
  <cellXfs count="198">
    <xf numFmtId="0" fontId="0" fillId="0" borderId="0" xfId="0"/>
    <xf numFmtId="2" fontId="0" fillId="0" borderId="0" xfId="0" applyNumberFormat="1" applyAlignment="1">
      <alignment horizontal="center" vertical="center"/>
    </xf>
    <xf numFmtId="0" fontId="0" fillId="0" borderId="0" xfId="0" applyAlignment="1">
      <alignment wrapText="1"/>
    </xf>
    <xf numFmtId="0" fontId="1" fillId="0" borderId="0" xfId="0" applyFont="1"/>
    <xf numFmtId="2" fontId="0" fillId="0" borderId="0" xfId="0" applyNumberFormat="1"/>
    <xf numFmtId="0" fontId="0" fillId="0" borderId="0" xfId="0" applyFont="1"/>
    <xf numFmtId="0" fontId="0" fillId="2" borderId="0" xfId="0" applyFont="1" applyFill="1"/>
    <xf numFmtId="2" fontId="0" fillId="0" borderId="0" xfId="0" applyNumberFormat="1" applyFont="1"/>
    <xf numFmtId="2" fontId="0" fillId="0" borderId="1" xfId="0" applyNumberFormat="1" applyFont="1" applyBorder="1" applyAlignment="1">
      <alignment horizontal="center" vertical="top"/>
    </xf>
    <xf numFmtId="2" fontId="1" fillId="0" borderId="0" xfId="0" applyNumberFormat="1" applyFont="1" applyBorder="1" applyAlignment="1">
      <alignment wrapText="1"/>
    </xf>
    <xf numFmtId="2" fontId="0" fillId="2" borderId="0" xfId="0" applyNumberFormat="1" applyFont="1" applyFill="1" applyBorder="1" applyAlignment="1"/>
    <xf numFmtId="2" fontId="0" fillId="0" borderId="0" xfId="0" applyNumberFormat="1" applyFont="1" applyBorder="1" applyAlignment="1"/>
    <xf numFmtId="0" fontId="0" fillId="0" borderId="0" xfId="0" applyFont="1" applyBorder="1" applyAlignment="1">
      <alignment horizontal="center" vertical="top"/>
    </xf>
    <xf numFmtId="0" fontId="0" fillId="0" borderId="0" xfId="0" applyFont="1" applyBorder="1"/>
    <xf numFmtId="0" fontId="0" fillId="0" borderId="0" xfId="0" applyFont="1" applyBorder="1" applyAlignment="1">
      <alignment horizontal="center" vertical="top" wrapText="1"/>
    </xf>
    <xf numFmtId="0" fontId="0" fillId="0" borderId="0" xfId="0" applyFont="1" applyBorder="1" applyAlignment="1">
      <alignment horizontal="left" vertical="top"/>
    </xf>
    <xf numFmtId="0" fontId="0" fillId="0" borderId="0" xfId="0" applyBorder="1"/>
    <xf numFmtId="2" fontId="0" fillId="0" borderId="0" xfId="0" applyNumberFormat="1" applyBorder="1"/>
    <xf numFmtId="2" fontId="0" fillId="0" borderId="0" xfId="0" applyNumberFormat="1" applyFont="1" applyBorder="1"/>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2" fontId="0" fillId="0" borderId="0" xfId="0" applyNumberFormat="1" applyAlignment="1">
      <alignment vertical="top" wrapText="1"/>
    </xf>
    <xf numFmtId="0" fontId="1" fillId="0" borderId="0" xfId="0" applyFont="1" applyAlignment="1">
      <alignment horizontal="center" vertical="center" wrapText="1"/>
    </xf>
    <xf numFmtId="0" fontId="0" fillId="0" borderId="0" xfId="0" applyAlignment="1">
      <alignment vertical="top" wrapText="1"/>
    </xf>
    <xf numFmtId="2" fontId="0" fillId="0" borderId="0" xfId="0" applyNumberFormat="1" applyAlignment="1">
      <alignment vertical="top"/>
    </xf>
    <xf numFmtId="164" fontId="13" fillId="2" borderId="2" xfId="3" applyFont="1" applyFill="1" applyBorder="1" applyAlignment="1">
      <alignment horizontal="center" vertical="center" wrapText="1"/>
    </xf>
    <xf numFmtId="164" fontId="13" fillId="0" borderId="0" xfId="3" applyFont="1" applyFill="1" applyBorder="1" applyAlignment="1">
      <alignment horizontal="center" vertical="center" wrapText="1"/>
    </xf>
    <xf numFmtId="164" fontId="13" fillId="0" borderId="2" xfId="3" applyFont="1" applyFill="1" applyBorder="1" applyAlignment="1">
      <alignment horizontal="center" vertical="center" wrapText="1"/>
    </xf>
    <xf numFmtId="164" fontId="13" fillId="2" borderId="2" xfId="3" applyFont="1" applyFill="1" applyBorder="1" applyAlignment="1">
      <alignment horizontal="left" vertical="center" wrapText="1"/>
    </xf>
    <xf numFmtId="164" fontId="13" fillId="0" borderId="2" xfId="3" applyFont="1" applyFill="1" applyBorder="1" applyAlignment="1">
      <alignment horizontal="left" vertical="center" wrapText="1"/>
    </xf>
    <xf numFmtId="0" fontId="0" fillId="0" borderId="0" xfId="0" applyAlignment="1">
      <alignment horizontal="center" vertical="center" wrapText="1"/>
    </xf>
    <xf numFmtId="0" fontId="1" fillId="0" borderId="0" xfId="0" applyFont="1" applyAlignment="1">
      <alignment wrapText="1"/>
    </xf>
    <xf numFmtId="2" fontId="1" fillId="0" borderId="0" xfId="0" applyNumberFormat="1" applyFont="1" applyAlignment="1">
      <alignment horizontal="center" vertical="center"/>
    </xf>
    <xf numFmtId="0" fontId="11" fillId="0" borderId="2" xfId="2" applyNumberFormat="1" applyFont="1" applyFill="1" applyBorder="1" applyAlignment="1">
      <alignment horizontal="center" vertical="center" wrapText="1"/>
    </xf>
    <xf numFmtId="0" fontId="1" fillId="0" borderId="2" xfId="0" applyFont="1" applyBorder="1" applyAlignment="1">
      <alignment horizontal="center" vertical="center" wrapText="1"/>
    </xf>
    <xf numFmtId="2" fontId="1" fillId="0" borderId="2" xfId="0" applyNumberFormat="1" applyFont="1" applyBorder="1" applyAlignment="1">
      <alignment horizontal="center" vertical="center" wrapText="1"/>
    </xf>
    <xf numFmtId="2" fontId="0" fillId="0" borderId="2" xfId="0" applyNumberFormat="1" applyBorder="1" applyAlignment="1">
      <alignment horizontal="center" vertical="center"/>
    </xf>
    <xf numFmtId="0" fontId="0" fillId="0" borderId="2" xfId="0" applyBorder="1" applyAlignment="1">
      <alignment horizontal="center" vertical="center" wrapText="1"/>
    </xf>
    <xf numFmtId="0" fontId="15" fillId="0" borderId="2"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2" fontId="1" fillId="0" borderId="2" xfId="0" applyNumberFormat="1" applyFont="1" applyBorder="1" applyAlignment="1">
      <alignment horizontal="center" vertical="top" wrapText="1"/>
    </xf>
    <xf numFmtId="0" fontId="0" fillId="0" borderId="2" xfId="0" applyBorder="1" applyAlignment="1">
      <alignment vertical="top"/>
    </xf>
    <xf numFmtId="0" fontId="0" fillId="0" borderId="2" xfId="0" applyBorder="1" applyAlignment="1">
      <alignment horizontal="left" vertical="top" wrapText="1"/>
    </xf>
    <xf numFmtId="2" fontId="0" fillId="0" borderId="2" xfId="0" applyNumberFormat="1" applyBorder="1" applyAlignment="1">
      <alignmen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center" wrapText="1" indent="4"/>
    </xf>
    <xf numFmtId="0" fontId="3" fillId="0" borderId="2" xfId="0" applyFont="1" applyFill="1" applyBorder="1" applyAlignment="1">
      <alignment horizontal="center" vertical="center" wrapText="1"/>
    </xf>
    <xf numFmtId="2" fontId="4" fillId="0" borderId="2" xfId="0" applyNumberFormat="1" applyFont="1" applyFill="1" applyBorder="1" applyAlignment="1">
      <alignment wrapText="1"/>
    </xf>
    <xf numFmtId="2" fontId="1" fillId="0" borderId="2" xfId="0" applyNumberFormat="1" applyFont="1" applyBorder="1" applyAlignment="1">
      <alignment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2" fontId="7" fillId="0" borderId="2" xfId="0" applyNumberFormat="1" applyFont="1" applyFill="1" applyBorder="1" applyAlignment="1">
      <alignment shrinkToFit="1"/>
    </xf>
    <xf numFmtId="2" fontId="0" fillId="0" borderId="2" xfId="0" applyNumberFormat="1" applyFont="1" applyBorder="1" applyAlignment="1"/>
    <xf numFmtId="0" fontId="5" fillId="0" borderId="2" xfId="0" applyFont="1" applyFill="1" applyBorder="1" applyAlignment="1">
      <alignment horizontal="left" vertical="center" wrapText="1"/>
    </xf>
    <xf numFmtId="0" fontId="0" fillId="0" borderId="2" xfId="0" applyFont="1" applyFill="1" applyBorder="1" applyAlignment="1">
      <alignment horizontal="center" vertical="top" wrapText="1"/>
    </xf>
    <xf numFmtId="2" fontId="5" fillId="0" borderId="2" xfId="0" applyNumberFormat="1" applyFont="1" applyFill="1" applyBorder="1" applyAlignment="1">
      <alignment wrapText="1"/>
    </xf>
    <xf numFmtId="0" fontId="5" fillId="0" borderId="2" xfId="0" applyFont="1" applyFill="1" applyBorder="1" applyAlignment="1">
      <alignment wrapText="1"/>
    </xf>
    <xf numFmtId="0" fontId="0" fillId="0" borderId="2" xfId="0" applyFont="1" applyBorder="1" applyAlignment="1">
      <alignment horizontal="center" vertical="top"/>
    </xf>
    <xf numFmtId="0" fontId="0" fillId="0" borderId="2" xfId="0" applyFont="1" applyBorder="1"/>
    <xf numFmtId="0" fontId="0" fillId="0" borderId="2" xfId="0" applyFont="1" applyBorder="1" applyAlignment="1">
      <alignment wrapText="1"/>
    </xf>
    <xf numFmtId="2" fontId="0" fillId="0" borderId="0" xfId="0" applyNumberFormat="1" applyFont="1" applyBorder="1" applyAlignment="1">
      <alignment horizontal="center" wrapText="1"/>
    </xf>
    <xf numFmtId="0" fontId="0" fillId="0" borderId="2" xfId="0" applyFont="1" applyBorder="1" applyAlignment="1">
      <alignment horizontal="center" vertical="top" wrapText="1"/>
    </xf>
    <xf numFmtId="2" fontId="0" fillId="0" borderId="2" xfId="0" applyNumberFormat="1" applyFont="1" applyBorder="1" applyAlignment="1">
      <alignment horizontal="center" wrapText="1"/>
    </xf>
    <xf numFmtId="2" fontId="0" fillId="0" borderId="2" xfId="0" applyNumberFormat="1" applyBorder="1" applyAlignment="1">
      <alignment horizontal="right" wrapText="1"/>
    </xf>
    <xf numFmtId="0" fontId="0" fillId="0" borderId="2" xfId="0" applyBorder="1" applyAlignment="1">
      <alignment vertical="top" wrapText="1"/>
    </xf>
    <xf numFmtId="2" fontId="1" fillId="0" borderId="2" xfId="0" applyNumberFormat="1" applyFont="1" applyBorder="1" applyAlignment="1">
      <alignment horizontal="center" wrapText="1"/>
    </xf>
    <xf numFmtId="2" fontId="0" fillId="0" borderId="2" xfId="0" applyNumberFormat="1" applyFont="1" applyBorder="1"/>
    <xf numFmtId="0" fontId="0" fillId="0" borderId="2" xfId="0" applyFont="1" applyBorder="1" applyAlignment="1">
      <alignment horizontal="left" vertical="top"/>
    </xf>
    <xf numFmtId="0" fontId="1" fillId="0" borderId="2" xfId="0" applyFont="1" applyBorder="1"/>
    <xf numFmtId="0" fontId="1" fillId="0" borderId="2" xfId="0" applyFont="1" applyBorder="1" applyAlignment="1">
      <alignment wrapText="1"/>
    </xf>
    <xf numFmtId="2" fontId="1" fillId="0" borderId="2" xfId="0" applyNumberFormat="1" applyFont="1" applyBorder="1"/>
    <xf numFmtId="0" fontId="0" fillId="0" borderId="2" xfId="0" applyBorder="1"/>
    <xf numFmtId="0" fontId="0" fillId="0" borderId="2" xfId="0" applyBorder="1" applyAlignment="1">
      <alignment wrapText="1"/>
    </xf>
    <xf numFmtId="2" fontId="0" fillId="0" borderId="2" xfId="0" applyNumberFormat="1" applyBorder="1"/>
    <xf numFmtId="2" fontId="1" fillId="0" borderId="2" xfId="0" applyNumberFormat="1" applyFont="1" applyBorder="1" applyAlignment="1">
      <alignment horizontal="center"/>
    </xf>
    <xf numFmtId="0" fontId="9" fillId="0" borderId="2" xfId="0" applyFont="1" applyBorder="1" applyAlignment="1">
      <alignment horizontal="left"/>
    </xf>
    <xf numFmtId="0" fontId="9" fillId="0" borderId="2" xfId="0" applyFont="1" applyBorder="1" applyAlignment="1">
      <alignment horizontal="center"/>
    </xf>
    <xf numFmtId="0" fontId="0" fillId="0" borderId="2" xfId="0" applyFont="1" applyBorder="1" applyAlignment="1">
      <alignment horizontal="left" vertical="top" wrapText="1"/>
    </xf>
    <xf numFmtId="0" fontId="9" fillId="0" borderId="2" xfId="0" applyFont="1" applyBorder="1" applyAlignment="1">
      <alignment horizontal="left" vertical="top"/>
    </xf>
    <xf numFmtId="2" fontId="0" fillId="0" borderId="2" xfId="0" applyNumberFormat="1" applyFont="1" applyBorder="1" applyAlignment="1">
      <alignment wrapText="1"/>
    </xf>
    <xf numFmtId="0" fontId="0" fillId="0" borderId="2" xfId="0" applyFont="1" applyBorder="1" applyAlignment="1">
      <alignment horizontal="left"/>
    </xf>
    <xf numFmtId="0" fontId="0" fillId="0" borderId="2" xfId="0" applyFont="1" applyBorder="1" applyAlignment="1">
      <alignment horizontal="left" wrapText="1"/>
    </xf>
    <xf numFmtId="2" fontId="1" fillId="0" borderId="2" xfId="0" applyNumberFormat="1" applyFont="1" applyBorder="1" applyAlignment="1">
      <alignment vertical="top" wrapText="1"/>
    </xf>
    <xf numFmtId="0" fontId="0" fillId="0" borderId="2" xfId="0" applyBorder="1" applyAlignment="1">
      <alignment horizontal="left" vertical="top"/>
    </xf>
    <xf numFmtId="2" fontId="0" fillId="0" borderId="2" xfId="0" applyNumberFormat="1" applyBorder="1" applyAlignment="1">
      <alignment vertical="top"/>
    </xf>
    <xf numFmtId="0" fontId="0" fillId="0" borderId="2" xfId="0" applyFill="1" applyBorder="1" applyAlignment="1">
      <alignment horizontal="left" vertical="top"/>
    </xf>
    <xf numFmtId="0" fontId="0" fillId="0" borderId="2" xfId="0" applyBorder="1" applyAlignment="1">
      <alignment horizontal="center" vertical="center"/>
    </xf>
    <xf numFmtId="0" fontId="0" fillId="0" borderId="0" xfId="0" applyAlignment="1">
      <alignment horizontal="center" vertical="center"/>
    </xf>
    <xf numFmtId="2" fontId="0" fillId="0" borderId="2" xfId="0" applyNumberFormat="1" applyBorder="1" applyAlignment="1">
      <alignment horizontal="right"/>
    </xf>
    <xf numFmtId="2" fontId="0" fillId="0" borderId="0" xfId="0" applyNumberFormat="1" applyAlignment="1">
      <alignment horizontal="right"/>
    </xf>
    <xf numFmtId="2" fontId="1" fillId="0" borderId="2" xfId="0" applyNumberFormat="1" applyFont="1" applyBorder="1" applyAlignment="1">
      <alignment horizontal="center" vertical="center"/>
    </xf>
    <xf numFmtId="0" fontId="1" fillId="0" borderId="2" xfId="0" applyFont="1" applyBorder="1" applyAlignment="1">
      <alignment horizontal="center" wrapText="1"/>
    </xf>
    <xf numFmtId="0" fontId="1" fillId="0" borderId="0" xfId="0" applyFont="1" applyAlignment="1">
      <alignment horizontal="center" vertical="center"/>
    </xf>
    <xf numFmtId="0" fontId="0" fillId="0" borderId="0" xfId="0" applyAlignment="1">
      <alignment horizontal="left"/>
    </xf>
    <xf numFmtId="0" fontId="0" fillId="2" borderId="0" xfId="0" applyFill="1" applyAlignment="1">
      <alignment horizontal="left" wrapText="1"/>
    </xf>
    <xf numFmtId="0" fontId="0" fillId="2" borderId="0" xfId="0" applyFill="1" applyAlignment="1">
      <alignment horizontal="left"/>
    </xf>
    <xf numFmtId="0" fontId="0" fillId="2" borderId="0" xfId="0" applyFill="1"/>
    <xf numFmtId="0" fontId="0" fillId="2" borderId="4" xfId="0" applyFont="1" applyFill="1" applyBorder="1" applyAlignment="1">
      <alignment horizontal="left" wrapText="1"/>
    </xf>
    <xf numFmtId="0" fontId="0" fillId="2" borderId="4" xfId="0" applyFont="1" applyFill="1" applyBorder="1" applyAlignment="1">
      <alignment horizontal="left"/>
    </xf>
    <xf numFmtId="0" fontId="0" fillId="2" borderId="4" xfId="0" applyFill="1" applyBorder="1" applyAlignment="1">
      <alignment horizontal="left" wrapText="1"/>
    </xf>
    <xf numFmtId="0" fontId="0" fillId="2" borderId="4" xfId="0" applyFill="1" applyBorder="1" applyAlignment="1">
      <alignment horizontal="left"/>
    </xf>
    <xf numFmtId="0" fontId="16" fillId="0" borderId="0" xfId="0" applyFont="1" applyBorder="1"/>
    <xf numFmtId="0" fontId="0" fillId="2" borderId="0" xfId="0" applyFont="1" applyFill="1" applyAlignment="1">
      <alignment horizontal="left" wrapText="1"/>
    </xf>
    <xf numFmtId="0" fontId="0" fillId="2" borderId="0" xfId="0" applyFont="1" applyFill="1" applyAlignment="1">
      <alignment horizontal="left"/>
    </xf>
    <xf numFmtId="2" fontId="8" fillId="0" borderId="2" xfId="0" applyNumberFormat="1" applyFont="1" applyBorder="1" applyAlignment="1">
      <alignment horizontal="center" wrapText="1"/>
    </xf>
    <xf numFmtId="0" fontId="18" fillId="3" borderId="6"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19" fillId="0" borderId="13" xfId="0" applyFont="1" applyBorder="1" applyAlignment="1">
      <alignment horizontal="center" vertical="top" wrapText="1"/>
    </xf>
    <xf numFmtId="0" fontId="19" fillId="0" borderId="16" xfId="0" applyFont="1" applyBorder="1" applyAlignment="1">
      <alignment horizontal="center" vertical="top" wrapText="1"/>
    </xf>
    <xf numFmtId="0" fontId="19" fillId="0" borderId="0" xfId="0" applyFont="1" applyBorder="1" applyAlignment="1">
      <alignment horizontal="center" vertical="top" wrapText="1"/>
    </xf>
    <xf numFmtId="0" fontId="20" fillId="3" borderId="6" xfId="0" applyFont="1" applyFill="1" applyBorder="1" applyAlignment="1">
      <alignment horizontal="center" vertical="center"/>
    </xf>
    <xf numFmtId="0" fontId="20" fillId="3" borderId="9" xfId="0" applyFont="1" applyFill="1" applyBorder="1" applyAlignment="1">
      <alignment horizontal="center" vertical="center"/>
    </xf>
    <xf numFmtId="0" fontId="21" fillId="0" borderId="10" xfId="0" applyFont="1" applyBorder="1" applyAlignment="1">
      <alignment horizontal="center" vertical="top" wrapText="1"/>
    </xf>
    <xf numFmtId="0" fontId="21" fillId="0" borderId="12" xfId="0" applyFont="1" applyBorder="1" applyAlignment="1">
      <alignment horizontal="center" vertical="top" wrapText="1"/>
    </xf>
    <xf numFmtId="0" fontId="21" fillId="0" borderId="13" xfId="0" applyFont="1" applyBorder="1" applyAlignment="1">
      <alignment horizontal="center" vertical="top" wrapText="1"/>
    </xf>
    <xf numFmtId="0" fontId="21" fillId="0" borderId="16" xfId="0" applyFont="1" applyBorder="1" applyAlignment="1">
      <alignment horizontal="center" vertical="top" wrapText="1"/>
    </xf>
    <xf numFmtId="0" fontId="19" fillId="0" borderId="10" xfId="0" applyFont="1" applyBorder="1" applyAlignment="1">
      <alignment horizontal="center" vertical="center"/>
    </xf>
    <xf numFmtId="0" fontId="22" fillId="0" borderId="0" xfId="0" applyFont="1"/>
    <xf numFmtId="0" fontId="21" fillId="0" borderId="20" xfId="0" applyFont="1" applyBorder="1" applyAlignment="1">
      <alignment horizont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24"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1" fillId="0" borderId="0" xfId="0" applyFont="1" applyAlignment="1">
      <alignment horizontal="center" vertical="center"/>
    </xf>
    <xf numFmtId="0" fontId="21" fillId="0" borderId="10" xfId="0" applyFont="1" applyBorder="1" applyAlignment="1">
      <alignment horizontal="center"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5" xfId="0" applyFont="1" applyBorder="1" applyAlignment="1">
      <alignment horizontal="center" vertical="top" wrapText="1"/>
    </xf>
    <xf numFmtId="0" fontId="20" fillId="3" borderId="17" xfId="0" applyFont="1" applyFill="1" applyBorder="1" applyAlignment="1">
      <alignment horizontal="center" wrapText="1"/>
    </xf>
    <xf numFmtId="0" fontId="20" fillId="3" borderId="18" xfId="0" applyFont="1" applyFill="1" applyBorder="1" applyAlignment="1">
      <alignment horizontal="center"/>
    </xf>
    <xf numFmtId="0" fontId="20" fillId="3" borderId="19" xfId="0" applyFont="1" applyFill="1" applyBorder="1" applyAlignment="1">
      <alignment horizont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11"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top" wrapText="1"/>
    </xf>
    <xf numFmtId="0" fontId="19" fillId="0" borderId="0" xfId="0" applyFont="1" applyBorder="1" applyAlignment="1">
      <alignment horizontal="center" vertical="top" wrapText="1"/>
    </xf>
    <xf numFmtId="0" fontId="19" fillId="0" borderId="11" xfId="0" applyFont="1" applyBorder="1" applyAlignment="1">
      <alignment horizontal="center" vertical="top" wrapText="1"/>
    </xf>
    <xf numFmtId="0" fontId="19" fillId="0" borderId="13" xfId="0" applyFont="1" applyBorder="1" applyAlignment="1">
      <alignment horizontal="center" vertical="top"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0" fillId="0" borderId="0" xfId="0" applyAlignment="1">
      <alignment horizontal="left" wrapText="1"/>
    </xf>
    <xf numFmtId="0" fontId="0" fillId="0" borderId="0" xfId="0" applyAlignment="1">
      <alignment horizontal="left"/>
    </xf>
    <xf numFmtId="0" fontId="1" fillId="0" borderId="2" xfId="0" applyFont="1" applyBorder="1" applyAlignment="1">
      <alignment horizontal="center" wrapText="1"/>
    </xf>
    <xf numFmtId="0" fontId="1" fillId="0" borderId="0" xfId="0" applyFont="1" applyAlignment="1"/>
    <xf numFmtId="0" fontId="0" fillId="0" borderId="0" xfId="0"/>
    <xf numFmtId="0" fontId="0" fillId="0" borderId="0" xfId="0" applyAlignment="1"/>
    <xf numFmtId="0" fontId="1" fillId="0" borderId="0" xfId="0" applyFont="1" applyAlignment="1">
      <alignment horizontal="center" wrapText="1"/>
    </xf>
    <xf numFmtId="0" fontId="0" fillId="2" borderId="4" xfId="0" applyFill="1" applyBorder="1" applyAlignment="1">
      <alignment horizontal="left" wrapText="1"/>
    </xf>
    <xf numFmtId="0" fontId="0" fillId="2" borderId="4" xfId="0" applyFill="1" applyBorder="1" applyAlignment="1">
      <alignment horizontal="left"/>
    </xf>
    <xf numFmtId="0" fontId="0" fillId="0" borderId="3" xfId="0" applyBorder="1" applyAlignment="1">
      <alignment horizontal="center"/>
    </xf>
    <xf numFmtId="0" fontId="17" fillId="0" borderId="0" xfId="0" applyFont="1" applyAlignment="1">
      <alignment horizontal="center" vertical="center" wrapText="1"/>
    </xf>
    <xf numFmtId="0" fontId="1" fillId="0" borderId="0" xfId="0"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left"/>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vertical="top" wrapText="1"/>
    </xf>
    <xf numFmtId="0" fontId="8" fillId="0" borderId="0" xfId="0"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xf>
    <xf numFmtId="0" fontId="0" fillId="0" borderId="2" xfId="0" applyFont="1" applyBorder="1" applyAlignment="1">
      <alignment horizontal="left" vertical="top"/>
    </xf>
    <xf numFmtId="0" fontId="1" fillId="0" borderId="0" xfId="0" applyFont="1" applyAlignment="1">
      <alignment horizontal="center" vertical="top"/>
    </xf>
    <xf numFmtId="0" fontId="0" fillId="0" borderId="2" xfId="0" applyFont="1" applyBorder="1" applyAlignment="1">
      <alignment horizontal="left" vertical="top" wrapText="1"/>
    </xf>
    <xf numFmtId="0" fontId="0" fillId="0" borderId="5" xfId="0" applyFont="1" applyBorder="1" applyAlignment="1">
      <alignment horizontal="left" vertical="top"/>
    </xf>
    <xf numFmtId="0" fontId="0" fillId="0" borderId="1" xfId="0" applyFont="1" applyBorder="1" applyAlignment="1">
      <alignment horizontal="left" vertical="top"/>
    </xf>
    <xf numFmtId="0" fontId="1" fillId="0" borderId="2" xfId="0" applyFont="1" applyBorder="1" applyAlignment="1">
      <alignment horizontal="center" vertical="center"/>
    </xf>
    <xf numFmtId="0" fontId="1" fillId="0" borderId="0" xfId="0" applyFont="1" applyBorder="1" applyAlignment="1">
      <alignment horizontal="center"/>
    </xf>
    <xf numFmtId="0" fontId="3"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top" wrapText="1" indent="33"/>
    </xf>
    <xf numFmtId="0" fontId="3" fillId="2" borderId="0" xfId="0" applyFont="1" applyFill="1" applyBorder="1" applyAlignment="1">
      <alignment horizontal="left" vertical="top" wrapText="1" indent="31"/>
    </xf>
    <xf numFmtId="0" fontId="1" fillId="0" borderId="0" xfId="0" applyFont="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xf>
    <xf numFmtId="0" fontId="8" fillId="0" borderId="2" xfId="0" applyFont="1" applyBorder="1" applyAlignment="1">
      <alignment horizontal="center"/>
    </xf>
    <xf numFmtId="0" fontId="0" fillId="0" borderId="0" xfId="0" applyFont="1" applyBorder="1" applyAlignment="1">
      <alignment horizontal="left" vertical="center" wrapText="1"/>
    </xf>
  </cellXfs>
  <cellStyles count="5">
    <cellStyle name="Обычный" xfId="0" builtinId="0"/>
    <cellStyle name="Обычный 13" xfId="4"/>
    <cellStyle name="Обычный 2" xfId="1"/>
    <cellStyle name="常规 2" xfId="2"/>
    <cellStyle name="常规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4.png"/><Relationship Id="rId21" Type="http://schemas.openxmlformats.org/officeDocument/2006/relationships/image" Target="../media/image21.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3.emf"/><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jpeg"/><Relationship Id="rId24" Type="http://schemas.openxmlformats.org/officeDocument/2006/relationships/image" Target="../media/image24.png"/><Relationship Id="rId5" Type="http://schemas.openxmlformats.org/officeDocument/2006/relationships/image" Target="../media/image6.png"/><Relationship Id="rId15" Type="http://schemas.microsoft.com/office/2007/relationships/hdphoto" Target="../media/hdphoto1.wdp"/><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1.jpeg"/><Relationship Id="rId19" Type="http://schemas.openxmlformats.org/officeDocument/2006/relationships/image" Target="../media/image19.png"/><Relationship Id="rId4" Type="http://schemas.openxmlformats.org/officeDocument/2006/relationships/image" Target="../media/image5.png"/><Relationship Id="rId9" Type="http://schemas.openxmlformats.org/officeDocument/2006/relationships/image" Target="../media/image10.jpeg"/><Relationship Id="rId14" Type="http://schemas.openxmlformats.org/officeDocument/2006/relationships/image" Target="../media/image15.png"/><Relationship Id="rId22" Type="http://schemas.openxmlformats.org/officeDocument/2006/relationships/image" Target="../media/image22.png"/><Relationship Id="rId27" Type="http://schemas.openxmlformats.org/officeDocument/2006/relationships/image" Target="../media/image2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168219</xdr:colOff>
      <xdr:row>0</xdr:row>
      <xdr:rowOff>1562100</xdr:rowOff>
    </xdr:to>
    <xdr:pic>
      <xdr:nvPicPr>
        <xdr:cNvPr id="2" name="Picture 49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73719"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95249</xdr:colOff>
      <xdr:row>1</xdr:row>
      <xdr:rowOff>193053</xdr:rowOff>
    </xdr:to>
    <xdr:pic>
      <xdr:nvPicPr>
        <xdr:cNvPr id="2" name="Picture 49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72424" cy="20504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14007</xdr:colOff>
      <xdr:row>6</xdr:row>
      <xdr:rowOff>62115</xdr:rowOff>
    </xdr:from>
    <xdr:to>
      <xdr:col>1</xdr:col>
      <xdr:colOff>1413846</xdr:colOff>
      <xdr:row>6</xdr:row>
      <xdr:rowOff>1212965</xdr:rowOff>
    </xdr:to>
    <xdr:pic>
      <xdr:nvPicPr>
        <xdr:cNvPr id="64" name="图片 1" descr="DS-1T61N"/>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791747" y="3948315"/>
          <a:ext cx="1399839" cy="1150850"/>
        </a:xfrm>
        <a:prstGeom prst="rect">
          <a:avLst/>
        </a:prstGeom>
        <a:noFill/>
        <a:ln>
          <a:noFill/>
        </a:ln>
      </xdr:spPr>
    </xdr:pic>
    <xdr:clientData/>
  </xdr:twoCellAnchor>
  <xdr:twoCellAnchor>
    <xdr:from>
      <xdr:col>1</xdr:col>
      <xdr:colOff>437029</xdr:colOff>
      <xdr:row>28</xdr:row>
      <xdr:rowOff>139189</xdr:rowOff>
    </xdr:from>
    <xdr:to>
      <xdr:col>1</xdr:col>
      <xdr:colOff>1271456</xdr:colOff>
      <xdr:row>28</xdr:row>
      <xdr:rowOff>1208630</xdr:rowOff>
    </xdr:to>
    <xdr:pic>
      <xdr:nvPicPr>
        <xdr:cNvPr id="65" name="图片 2"/>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5214769" y="42270169"/>
          <a:ext cx="834427" cy="1069441"/>
        </a:xfrm>
        <a:prstGeom prst="rect">
          <a:avLst/>
        </a:prstGeom>
        <a:noFill/>
        <a:ln>
          <a:noFill/>
        </a:ln>
      </xdr:spPr>
    </xdr:pic>
    <xdr:clientData/>
  </xdr:twoCellAnchor>
  <xdr:twoCellAnchor>
    <xdr:from>
      <xdr:col>1</xdr:col>
      <xdr:colOff>365311</xdr:colOff>
      <xdr:row>23</xdr:row>
      <xdr:rowOff>143254</xdr:rowOff>
    </xdr:from>
    <xdr:to>
      <xdr:col>1</xdr:col>
      <xdr:colOff>1273301</xdr:colOff>
      <xdr:row>23</xdr:row>
      <xdr:rowOff>1290917</xdr:rowOff>
    </xdr:to>
    <xdr:pic>
      <xdr:nvPicPr>
        <xdr:cNvPr id="66" name="图片 3"/>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5143051" y="33739834"/>
          <a:ext cx="907990" cy="1147663"/>
        </a:xfrm>
        <a:prstGeom prst="rect">
          <a:avLst/>
        </a:prstGeom>
      </xdr:spPr>
    </xdr:pic>
    <xdr:clientData/>
  </xdr:twoCellAnchor>
  <xdr:twoCellAnchor>
    <xdr:from>
      <xdr:col>1</xdr:col>
      <xdr:colOff>324971</xdr:colOff>
      <xdr:row>24</xdr:row>
      <xdr:rowOff>135776</xdr:rowOff>
    </xdr:from>
    <xdr:to>
      <xdr:col>1</xdr:col>
      <xdr:colOff>1339469</xdr:colOff>
      <xdr:row>24</xdr:row>
      <xdr:rowOff>1131603</xdr:rowOff>
    </xdr:to>
    <xdr:pic>
      <xdr:nvPicPr>
        <xdr:cNvPr id="67" name="图片 4"/>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5102711" y="35103956"/>
          <a:ext cx="1014498" cy="995827"/>
        </a:xfrm>
        <a:prstGeom prst="rect">
          <a:avLst/>
        </a:prstGeom>
      </xdr:spPr>
    </xdr:pic>
    <xdr:clientData/>
  </xdr:twoCellAnchor>
  <xdr:twoCellAnchor>
    <xdr:from>
      <xdr:col>1</xdr:col>
      <xdr:colOff>427105</xdr:colOff>
      <xdr:row>9</xdr:row>
      <xdr:rowOff>444246</xdr:rowOff>
    </xdr:from>
    <xdr:to>
      <xdr:col>1</xdr:col>
      <xdr:colOff>1114629</xdr:colOff>
      <xdr:row>9</xdr:row>
      <xdr:rowOff>1541615</xdr:rowOff>
    </xdr:to>
    <xdr:pic>
      <xdr:nvPicPr>
        <xdr:cNvPr id="68" name="PA_图片 52"/>
        <xdr:cNvPicPr/>
      </xdr:nvPicPr>
      <xdr:blipFill>
        <a:blip xmlns:r="http://schemas.openxmlformats.org/officeDocument/2006/relationships" r:embed="rId5" cstate="email">
          <a:clrChange>
            <a:clrFrom>
              <a:srgbClr val="000000">
                <a:alpha val="0"/>
              </a:srgbClr>
            </a:clrFrom>
            <a:clrTo>
              <a:srgbClr val="000000">
                <a:alpha val="0"/>
              </a:srgbClr>
            </a:clrTo>
          </a:clrChange>
          <a:extLst>
            <a:ext uri="{28A0092B-C50C-407E-A947-70E740481C1C}">
              <a14:useLocalDpi xmlns:a14="http://schemas.microsoft.com/office/drawing/2010/main"/>
            </a:ext>
          </a:extLst>
        </a:blip>
        <a:srcRect/>
        <a:stretch>
          <a:fillRect/>
        </a:stretch>
      </xdr:blipFill>
      <xdr:spPr>
        <a:xfrm>
          <a:off x="5204845" y="8247126"/>
          <a:ext cx="687524" cy="1097369"/>
        </a:xfrm>
        <a:custGeom>
          <a:avLst/>
          <a:gdLst>
            <a:gd name="connsiteX0" fmla="*/ 0 w 2307830"/>
            <a:gd name="connsiteY0" fmla="*/ 0 h 3680291"/>
            <a:gd name="connsiteX1" fmla="*/ 2307830 w 2307830"/>
            <a:gd name="connsiteY1" fmla="*/ 0 h 3680291"/>
            <a:gd name="connsiteX2" fmla="*/ 2307830 w 2307830"/>
            <a:gd name="connsiteY2" fmla="*/ 161620 h 3680291"/>
            <a:gd name="connsiteX3" fmla="*/ 1911857 w 2307830"/>
            <a:gd name="connsiteY3" fmla="*/ 254014 h 3680291"/>
            <a:gd name="connsiteX4" fmla="*/ 1997582 w 2307830"/>
            <a:gd name="connsiteY4" fmla="*/ 444514 h 3680291"/>
            <a:gd name="connsiteX5" fmla="*/ 2162682 w 2307830"/>
            <a:gd name="connsiteY5" fmla="*/ 552464 h 3680291"/>
            <a:gd name="connsiteX6" fmla="*/ 2307830 w 2307830"/>
            <a:gd name="connsiteY6" fmla="*/ 539134 h 3680291"/>
            <a:gd name="connsiteX7" fmla="*/ 2307830 w 2307830"/>
            <a:gd name="connsiteY7" fmla="*/ 2688635 h 3680291"/>
            <a:gd name="connsiteX8" fmla="*/ 2102860 w 2307830"/>
            <a:gd name="connsiteY8" fmla="*/ 2932789 h 3680291"/>
            <a:gd name="connsiteX9" fmla="*/ 2083438 w 2307830"/>
            <a:gd name="connsiteY9" fmla="*/ 2991057 h 3680291"/>
            <a:gd name="connsiteX10" fmla="*/ 2025171 w 2307830"/>
            <a:gd name="connsiteY10" fmla="*/ 3413495 h 3680291"/>
            <a:gd name="connsiteX11" fmla="*/ 2307830 w 2307830"/>
            <a:gd name="connsiteY11" fmla="*/ 3523212 h 3680291"/>
            <a:gd name="connsiteX12" fmla="*/ 2307830 w 2307830"/>
            <a:gd name="connsiteY12" fmla="*/ 3680291 h 3680291"/>
            <a:gd name="connsiteX13" fmla="*/ 1312349 w 2307830"/>
            <a:gd name="connsiteY13" fmla="*/ 3680291 h 3680291"/>
            <a:gd name="connsiteX14" fmla="*/ 1306226 w 2307830"/>
            <a:gd name="connsiteY14" fmla="*/ 3649677 h 3680291"/>
            <a:gd name="connsiteX15" fmla="*/ 1191926 w 2307830"/>
            <a:gd name="connsiteY15" fmla="*/ 3652058 h 3680291"/>
            <a:gd name="connsiteX16" fmla="*/ 1070482 w 2307830"/>
            <a:gd name="connsiteY16" fmla="*/ 3668727 h 3680291"/>
            <a:gd name="connsiteX17" fmla="*/ 1034763 w 2307830"/>
            <a:gd name="connsiteY17" fmla="*/ 3628245 h 3680291"/>
            <a:gd name="connsiteX18" fmla="*/ 889507 w 2307830"/>
            <a:gd name="connsiteY18" fmla="*/ 3611577 h 3680291"/>
            <a:gd name="connsiteX19" fmla="*/ 873474 w 2307830"/>
            <a:gd name="connsiteY19" fmla="*/ 3680291 h 3680291"/>
            <a:gd name="connsiteX20" fmla="*/ 0 w 2307830"/>
            <a:gd name="connsiteY20" fmla="*/ 3680291 h 3680291"/>
            <a:gd name="connsiteX21" fmla="*/ 0 w 2307830"/>
            <a:gd name="connsiteY21" fmla="*/ 3538073 h 3680291"/>
            <a:gd name="connsiteX22" fmla="*/ 5237 w 2307830"/>
            <a:gd name="connsiteY22" fmla="*/ 3539741 h 3680291"/>
            <a:gd name="connsiteX23" fmla="*/ 180039 w 2307830"/>
            <a:gd name="connsiteY23" fmla="*/ 3272682 h 3680291"/>
            <a:gd name="connsiteX24" fmla="*/ 155761 w 2307830"/>
            <a:gd name="connsiteY24" fmla="*/ 2995912 h 3680291"/>
            <a:gd name="connsiteX25" fmla="*/ 58649 w 2307830"/>
            <a:gd name="connsiteY25" fmla="*/ 2719142 h 3680291"/>
            <a:gd name="connsiteX26" fmla="*/ 0 w 2307830"/>
            <a:gd name="connsiteY26" fmla="*/ 2716536 h 3680291"/>
            <a:gd name="connsiteX27" fmla="*/ 0 w 2307830"/>
            <a:gd name="connsiteY27" fmla="*/ 0 h 3680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2307830" h="3680291">
              <a:moveTo>
                <a:pt x="0" y="0"/>
              </a:moveTo>
              <a:lnTo>
                <a:pt x="2307830" y="0"/>
              </a:lnTo>
              <a:lnTo>
                <a:pt x="2307830" y="161620"/>
              </a:lnTo>
              <a:lnTo>
                <a:pt x="1911857" y="254014"/>
              </a:lnTo>
              <a:lnTo>
                <a:pt x="1997582" y="444514"/>
              </a:lnTo>
              <a:lnTo>
                <a:pt x="2162682" y="552464"/>
              </a:lnTo>
              <a:lnTo>
                <a:pt x="2307830" y="539134"/>
              </a:lnTo>
              <a:lnTo>
                <a:pt x="2307830" y="2688635"/>
              </a:lnTo>
              <a:lnTo>
                <a:pt x="2102860" y="2932789"/>
              </a:lnTo>
              <a:lnTo>
                <a:pt x="2083438" y="2991057"/>
              </a:lnTo>
              <a:lnTo>
                <a:pt x="2025171" y="3413495"/>
              </a:lnTo>
              <a:lnTo>
                <a:pt x="2307830" y="3523212"/>
              </a:lnTo>
              <a:lnTo>
                <a:pt x="2307830" y="3680291"/>
              </a:lnTo>
              <a:lnTo>
                <a:pt x="1312349" y="3680291"/>
              </a:lnTo>
              <a:lnTo>
                <a:pt x="1306226" y="3649677"/>
              </a:lnTo>
              <a:lnTo>
                <a:pt x="1191926" y="3652058"/>
              </a:lnTo>
              <a:cubicBezTo>
                <a:pt x="1149064" y="3667139"/>
                <a:pt x="1110963" y="3663171"/>
                <a:pt x="1070482" y="3668727"/>
              </a:cubicBezTo>
              <a:lnTo>
                <a:pt x="1034763" y="3628245"/>
              </a:lnTo>
              <a:lnTo>
                <a:pt x="889507" y="3611577"/>
              </a:lnTo>
              <a:lnTo>
                <a:pt x="873474" y="3680291"/>
              </a:lnTo>
              <a:lnTo>
                <a:pt x="0" y="3680291"/>
              </a:lnTo>
              <a:lnTo>
                <a:pt x="0" y="3538073"/>
              </a:lnTo>
              <a:lnTo>
                <a:pt x="5237" y="3539741"/>
              </a:lnTo>
              <a:lnTo>
                <a:pt x="180039" y="3272682"/>
              </a:lnTo>
              <a:lnTo>
                <a:pt x="155761" y="2995912"/>
              </a:lnTo>
              <a:lnTo>
                <a:pt x="58649" y="2719142"/>
              </a:lnTo>
              <a:lnTo>
                <a:pt x="0" y="2716536"/>
              </a:lnTo>
              <a:lnTo>
                <a:pt x="0" y="0"/>
              </a:lnTo>
              <a:close/>
            </a:path>
          </a:pathLst>
        </a:custGeom>
      </xdr:spPr>
    </xdr:pic>
    <xdr:clientData/>
  </xdr:twoCellAnchor>
  <xdr:twoCellAnchor>
    <xdr:from>
      <xdr:col>1</xdr:col>
      <xdr:colOff>433828</xdr:colOff>
      <xdr:row>10</xdr:row>
      <xdr:rowOff>377799</xdr:rowOff>
    </xdr:from>
    <xdr:to>
      <xdr:col>1</xdr:col>
      <xdr:colOff>1121352</xdr:colOff>
      <xdr:row>10</xdr:row>
      <xdr:rowOff>1446593</xdr:rowOff>
    </xdr:to>
    <xdr:pic>
      <xdr:nvPicPr>
        <xdr:cNvPr id="69" name="PA_图片 52"/>
        <xdr:cNvPicPr/>
      </xdr:nvPicPr>
      <xdr:blipFill>
        <a:blip xmlns:r="http://schemas.openxmlformats.org/officeDocument/2006/relationships" r:embed="rId6" cstate="email">
          <a:clrChange>
            <a:clrFrom>
              <a:srgbClr val="000000">
                <a:alpha val="0"/>
              </a:srgbClr>
            </a:clrFrom>
            <a:clrTo>
              <a:srgbClr val="000000">
                <a:alpha val="0"/>
              </a:srgbClr>
            </a:clrTo>
          </a:clrChange>
          <a:extLst>
            <a:ext uri="{28A0092B-C50C-407E-A947-70E740481C1C}">
              <a14:useLocalDpi xmlns:a14="http://schemas.microsoft.com/office/drawing/2010/main"/>
            </a:ext>
          </a:extLst>
        </a:blip>
        <a:srcRect/>
        <a:stretch>
          <a:fillRect/>
        </a:stretch>
      </xdr:blipFill>
      <xdr:spPr>
        <a:xfrm>
          <a:off x="5211568" y="10207599"/>
          <a:ext cx="687524" cy="1068794"/>
        </a:xfrm>
        <a:custGeom>
          <a:avLst/>
          <a:gdLst>
            <a:gd name="connsiteX0" fmla="*/ 0 w 2307830"/>
            <a:gd name="connsiteY0" fmla="*/ 0 h 3680291"/>
            <a:gd name="connsiteX1" fmla="*/ 2307830 w 2307830"/>
            <a:gd name="connsiteY1" fmla="*/ 0 h 3680291"/>
            <a:gd name="connsiteX2" fmla="*/ 2307830 w 2307830"/>
            <a:gd name="connsiteY2" fmla="*/ 161620 h 3680291"/>
            <a:gd name="connsiteX3" fmla="*/ 1911857 w 2307830"/>
            <a:gd name="connsiteY3" fmla="*/ 254014 h 3680291"/>
            <a:gd name="connsiteX4" fmla="*/ 1997582 w 2307830"/>
            <a:gd name="connsiteY4" fmla="*/ 444514 h 3680291"/>
            <a:gd name="connsiteX5" fmla="*/ 2162682 w 2307830"/>
            <a:gd name="connsiteY5" fmla="*/ 552464 h 3680291"/>
            <a:gd name="connsiteX6" fmla="*/ 2307830 w 2307830"/>
            <a:gd name="connsiteY6" fmla="*/ 539134 h 3680291"/>
            <a:gd name="connsiteX7" fmla="*/ 2307830 w 2307830"/>
            <a:gd name="connsiteY7" fmla="*/ 2688635 h 3680291"/>
            <a:gd name="connsiteX8" fmla="*/ 2102860 w 2307830"/>
            <a:gd name="connsiteY8" fmla="*/ 2932789 h 3680291"/>
            <a:gd name="connsiteX9" fmla="*/ 2083438 w 2307830"/>
            <a:gd name="connsiteY9" fmla="*/ 2991057 h 3680291"/>
            <a:gd name="connsiteX10" fmla="*/ 2025171 w 2307830"/>
            <a:gd name="connsiteY10" fmla="*/ 3413495 h 3680291"/>
            <a:gd name="connsiteX11" fmla="*/ 2307830 w 2307830"/>
            <a:gd name="connsiteY11" fmla="*/ 3523212 h 3680291"/>
            <a:gd name="connsiteX12" fmla="*/ 2307830 w 2307830"/>
            <a:gd name="connsiteY12" fmla="*/ 3680291 h 3680291"/>
            <a:gd name="connsiteX13" fmla="*/ 1312349 w 2307830"/>
            <a:gd name="connsiteY13" fmla="*/ 3680291 h 3680291"/>
            <a:gd name="connsiteX14" fmla="*/ 1306226 w 2307830"/>
            <a:gd name="connsiteY14" fmla="*/ 3649677 h 3680291"/>
            <a:gd name="connsiteX15" fmla="*/ 1191926 w 2307830"/>
            <a:gd name="connsiteY15" fmla="*/ 3652058 h 3680291"/>
            <a:gd name="connsiteX16" fmla="*/ 1070482 w 2307830"/>
            <a:gd name="connsiteY16" fmla="*/ 3668727 h 3680291"/>
            <a:gd name="connsiteX17" fmla="*/ 1034763 w 2307830"/>
            <a:gd name="connsiteY17" fmla="*/ 3628245 h 3680291"/>
            <a:gd name="connsiteX18" fmla="*/ 889507 w 2307830"/>
            <a:gd name="connsiteY18" fmla="*/ 3611577 h 3680291"/>
            <a:gd name="connsiteX19" fmla="*/ 873474 w 2307830"/>
            <a:gd name="connsiteY19" fmla="*/ 3680291 h 3680291"/>
            <a:gd name="connsiteX20" fmla="*/ 0 w 2307830"/>
            <a:gd name="connsiteY20" fmla="*/ 3680291 h 3680291"/>
            <a:gd name="connsiteX21" fmla="*/ 0 w 2307830"/>
            <a:gd name="connsiteY21" fmla="*/ 3538073 h 3680291"/>
            <a:gd name="connsiteX22" fmla="*/ 5237 w 2307830"/>
            <a:gd name="connsiteY22" fmla="*/ 3539741 h 3680291"/>
            <a:gd name="connsiteX23" fmla="*/ 180039 w 2307830"/>
            <a:gd name="connsiteY23" fmla="*/ 3272682 h 3680291"/>
            <a:gd name="connsiteX24" fmla="*/ 155761 w 2307830"/>
            <a:gd name="connsiteY24" fmla="*/ 2995912 h 3680291"/>
            <a:gd name="connsiteX25" fmla="*/ 58649 w 2307830"/>
            <a:gd name="connsiteY25" fmla="*/ 2719142 h 3680291"/>
            <a:gd name="connsiteX26" fmla="*/ 0 w 2307830"/>
            <a:gd name="connsiteY26" fmla="*/ 2716536 h 3680291"/>
            <a:gd name="connsiteX27" fmla="*/ 0 w 2307830"/>
            <a:gd name="connsiteY27" fmla="*/ 0 h 3680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2307830" h="3680291">
              <a:moveTo>
                <a:pt x="0" y="0"/>
              </a:moveTo>
              <a:lnTo>
                <a:pt x="2307830" y="0"/>
              </a:lnTo>
              <a:lnTo>
                <a:pt x="2307830" y="161620"/>
              </a:lnTo>
              <a:lnTo>
                <a:pt x="1911857" y="254014"/>
              </a:lnTo>
              <a:lnTo>
                <a:pt x="1997582" y="444514"/>
              </a:lnTo>
              <a:lnTo>
                <a:pt x="2162682" y="552464"/>
              </a:lnTo>
              <a:lnTo>
                <a:pt x="2307830" y="539134"/>
              </a:lnTo>
              <a:lnTo>
                <a:pt x="2307830" y="2688635"/>
              </a:lnTo>
              <a:lnTo>
                <a:pt x="2102860" y="2932789"/>
              </a:lnTo>
              <a:lnTo>
                <a:pt x="2083438" y="2991057"/>
              </a:lnTo>
              <a:lnTo>
                <a:pt x="2025171" y="3413495"/>
              </a:lnTo>
              <a:lnTo>
                <a:pt x="2307830" y="3523212"/>
              </a:lnTo>
              <a:lnTo>
                <a:pt x="2307830" y="3680291"/>
              </a:lnTo>
              <a:lnTo>
                <a:pt x="1312349" y="3680291"/>
              </a:lnTo>
              <a:lnTo>
                <a:pt x="1306226" y="3649677"/>
              </a:lnTo>
              <a:lnTo>
                <a:pt x="1191926" y="3652058"/>
              </a:lnTo>
              <a:cubicBezTo>
                <a:pt x="1149064" y="3667139"/>
                <a:pt x="1110963" y="3663171"/>
                <a:pt x="1070482" y="3668727"/>
              </a:cubicBezTo>
              <a:lnTo>
                <a:pt x="1034763" y="3628245"/>
              </a:lnTo>
              <a:lnTo>
                <a:pt x="889507" y="3611577"/>
              </a:lnTo>
              <a:lnTo>
                <a:pt x="873474" y="3680291"/>
              </a:lnTo>
              <a:lnTo>
                <a:pt x="0" y="3680291"/>
              </a:lnTo>
              <a:lnTo>
                <a:pt x="0" y="3538073"/>
              </a:lnTo>
              <a:lnTo>
                <a:pt x="5237" y="3539741"/>
              </a:lnTo>
              <a:lnTo>
                <a:pt x="180039" y="3272682"/>
              </a:lnTo>
              <a:lnTo>
                <a:pt x="155761" y="2995912"/>
              </a:lnTo>
              <a:lnTo>
                <a:pt x="58649" y="2719142"/>
              </a:lnTo>
              <a:lnTo>
                <a:pt x="0" y="2716536"/>
              </a:lnTo>
              <a:lnTo>
                <a:pt x="0" y="0"/>
              </a:lnTo>
              <a:close/>
            </a:path>
          </a:pathLst>
        </a:custGeom>
      </xdr:spPr>
    </xdr:pic>
    <xdr:clientData/>
  </xdr:twoCellAnchor>
  <xdr:twoCellAnchor>
    <xdr:from>
      <xdr:col>1</xdr:col>
      <xdr:colOff>448235</xdr:colOff>
      <xdr:row>16</xdr:row>
      <xdr:rowOff>329452</xdr:rowOff>
    </xdr:from>
    <xdr:to>
      <xdr:col>1</xdr:col>
      <xdr:colOff>1135759</xdr:colOff>
      <xdr:row>16</xdr:row>
      <xdr:rowOff>1426821</xdr:rowOff>
    </xdr:to>
    <xdr:pic>
      <xdr:nvPicPr>
        <xdr:cNvPr id="71" name="PA_图片 52"/>
        <xdr:cNvPicPr/>
      </xdr:nvPicPr>
      <xdr:blipFill>
        <a:blip xmlns:r="http://schemas.openxmlformats.org/officeDocument/2006/relationships" r:embed="rId5" cstate="email">
          <a:clrChange>
            <a:clrFrom>
              <a:srgbClr val="000000">
                <a:alpha val="0"/>
              </a:srgbClr>
            </a:clrFrom>
            <a:clrTo>
              <a:srgbClr val="000000">
                <a:alpha val="0"/>
              </a:srgbClr>
            </a:clrTo>
          </a:clrChange>
          <a:extLst>
            <a:ext uri="{28A0092B-C50C-407E-A947-70E740481C1C}">
              <a14:useLocalDpi xmlns:a14="http://schemas.microsoft.com/office/drawing/2010/main"/>
            </a:ext>
          </a:extLst>
        </a:blip>
        <a:srcRect/>
        <a:stretch>
          <a:fillRect/>
        </a:stretch>
      </xdr:blipFill>
      <xdr:spPr>
        <a:xfrm>
          <a:off x="5225975" y="22579852"/>
          <a:ext cx="687524" cy="1097369"/>
        </a:xfrm>
        <a:custGeom>
          <a:avLst/>
          <a:gdLst>
            <a:gd name="connsiteX0" fmla="*/ 0 w 2307830"/>
            <a:gd name="connsiteY0" fmla="*/ 0 h 3680291"/>
            <a:gd name="connsiteX1" fmla="*/ 2307830 w 2307830"/>
            <a:gd name="connsiteY1" fmla="*/ 0 h 3680291"/>
            <a:gd name="connsiteX2" fmla="*/ 2307830 w 2307830"/>
            <a:gd name="connsiteY2" fmla="*/ 161620 h 3680291"/>
            <a:gd name="connsiteX3" fmla="*/ 1911857 w 2307830"/>
            <a:gd name="connsiteY3" fmla="*/ 254014 h 3680291"/>
            <a:gd name="connsiteX4" fmla="*/ 1997582 w 2307830"/>
            <a:gd name="connsiteY4" fmla="*/ 444514 h 3680291"/>
            <a:gd name="connsiteX5" fmla="*/ 2162682 w 2307830"/>
            <a:gd name="connsiteY5" fmla="*/ 552464 h 3680291"/>
            <a:gd name="connsiteX6" fmla="*/ 2307830 w 2307830"/>
            <a:gd name="connsiteY6" fmla="*/ 539134 h 3680291"/>
            <a:gd name="connsiteX7" fmla="*/ 2307830 w 2307830"/>
            <a:gd name="connsiteY7" fmla="*/ 2688635 h 3680291"/>
            <a:gd name="connsiteX8" fmla="*/ 2102860 w 2307830"/>
            <a:gd name="connsiteY8" fmla="*/ 2932789 h 3680291"/>
            <a:gd name="connsiteX9" fmla="*/ 2083438 w 2307830"/>
            <a:gd name="connsiteY9" fmla="*/ 2991057 h 3680291"/>
            <a:gd name="connsiteX10" fmla="*/ 2025171 w 2307830"/>
            <a:gd name="connsiteY10" fmla="*/ 3413495 h 3680291"/>
            <a:gd name="connsiteX11" fmla="*/ 2307830 w 2307830"/>
            <a:gd name="connsiteY11" fmla="*/ 3523212 h 3680291"/>
            <a:gd name="connsiteX12" fmla="*/ 2307830 w 2307830"/>
            <a:gd name="connsiteY12" fmla="*/ 3680291 h 3680291"/>
            <a:gd name="connsiteX13" fmla="*/ 1312349 w 2307830"/>
            <a:gd name="connsiteY13" fmla="*/ 3680291 h 3680291"/>
            <a:gd name="connsiteX14" fmla="*/ 1306226 w 2307830"/>
            <a:gd name="connsiteY14" fmla="*/ 3649677 h 3680291"/>
            <a:gd name="connsiteX15" fmla="*/ 1191926 w 2307830"/>
            <a:gd name="connsiteY15" fmla="*/ 3652058 h 3680291"/>
            <a:gd name="connsiteX16" fmla="*/ 1070482 w 2307830"/>
            <a:gd name="connsiteY16" fmla="*/ 3668727 h 3680291"/>
            <a:gd name="connsiteX17" fmla="*/ 1034763 w 2307830"/>
            <a:gd name="connsiteY17" fmla="*/ 3628245 h 3680291"/>
            <a:gd name="connsiteX18" fmla="*/ 889507 w 2307830"/>
            <a:gd name="connsiteY18" fmla="*/ 3611577 h 3680291"/>
            <a:gd name="connsiteX19" fmla="*/ 873474 w 2307830"/>
            <a:gd name="connsiteY19" fmla="*/ 3680291 h 3680291"/>
            <a:gd name="connsiteX20" fmla="*/ 0 w 2307830"/>
            <a:gd name="connsiteY20" fmla="*/ 3680291 h 3680291"/>
            <a:gd name="connsiteX21" fmla="*/ 0 w 2307830"/>
            <a:gd name="connsiteY21" fmla="*/ 3538073 h 3680291"/>
            <a:gd name="connsiteX22" fmla="*/ 5237 w 2307830"/>
            <a:gd name="connsiteY22" fmla="*/ 3539741 h 3680291"/>
            <a:gd name="connsiteX23" fmla="*/ 180039 w 2307830"/>
            <a:gd name="connsiteY23" fmla="*/ 3272682 h 3680291"/>
            <a:gd name="connsiteX24" fmla="*/ 155761 w 2307830"/>
            <a:gd name="connsiteY24" fmla="*/ 2995912 h 3680291"/>
            <a:gd name="connsiteX25" fmla="*/ 58649 w 2307830"/>
            <a:gd name="connsiteY25" fmla="*/ 2719142 h 3680291"/>
            <a:gd name="connsiteX26" fmla="*/ 0 w 2307830"/>
            <a:gd name="connsiteY26" fmla="*/ 2716536 h 3680291"/>
            <a:gd name="connsiteX27" fmla="*/ 0 w 2307830"/>
            <a:gd name="connsiteY27" fmla="*/ 0 h 3680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2307830" h="3680291">
              <a:moveTo>
                <a:pt x="0" y="0"/>
              </a:moveTo>
              <a:lnTo>
                <a:pt x="2307830" y="0"/>
              </a:lnTo>
              <a:lnTo>
                <a:pt x="2307830" y="161620"/>
              </a:lnTo>
              <a:lnTo>
                <a:pt x="1911857" y="254014"/>
              </a:lnTo>
              <a:lnTo>
                <a:pt x="1997582" y="444514"/>
              </a:lnTo>
              <a:lnTo>
                <a:pt x="2162682" y="552464"/>
              </a:lnTo>
              <a:lnTo>
                <a:pt x="2307830" y="539134"/>
              </a:lnTo>
              <a:lnTo>
                <a:pt x="2307830" y="2688635"/>
              </a:lnTo>
              <a:lnTo>
                <a:pt x="2102860" y="2932789"/>
              </a:lnTo>
              <a:lnTo>
                <a:pt x="2083438" y="2991057"/>
              </a:lnTo>
              <a:lnTo>
                <a:pt x="2025171" y="3413495"/>
              </a:lnTo>
              <a:lnTo>
                <a:pt x="2307830" y="3523212"/>
              </a:lnTo>
              <a:lnTo>
                <a:pt x="2307830" y="3680291"/>
              </a:lnTo>
              <a:lnTo>
                <a:pt x="1312349" y="3680291"/>
              </a:lnTo>
              <a:lnTo>
                <a:pt x="1306226" y="3649677"/>
              </a:lnTo>
              <a:lnTo>
                <a:pt x="1191926" y="3652058"/>
              </a:lnTo>
              <a:cubicBezTo>
                <a:pt x="1149064" y="3667139"/>
                <a:pt x="1110963" y="3663171"/>
                <a:pt x="1070482" y="3668727"/>
              </a:cubicBezTo>
              <a:lnTo>
                <a:pt x="1034763" y="3628245"/>
              </a:lnTo>
              <a:lnTo>
                <a:pt x="889507" y="3611577"/>
              </a:lnTo>
              <a:lnTo>
                <a:pt x="873474" y="3680291"/>
              </a:lnTo>
              <a:lnTo>
                <a:pt x="0" y="3680291"/>
              </a:lnTo>
              <a:lnTo>
                <a:pt x="0" y="3538073"/>
              </a:lnTo>
              <a:lnTo>
                <a:pt x="5237" y="3539741"/>
              </a:lnTo>
              <a:lnTo>
                <a:pt x="180039" y="3272682"/>
              </a:lnTo>
              <a:lnTo>
                <a:pt x="155761" y="2995912"/>
              </a:lnTo>
              <a:lnTo>
                <a:pt x="58649" y="2719142"/>
              </a:lnTo>
              <a:lnTo>
                <a:pt x="0" y="2716536"/>
              </a:lnTo>
              <a:lnTo>
                <a:pt x="0" y="0"/>
              </a:lnTo>
              <a:close/>
            </a:path>
          </a:pathLst>
        </a:custGeom>
      </xdr:spPr>
    </xdr:pic>
    <xdr:clientData/>
  </xdr:twoCellAnchor>
  <xdr:twoCellAnchor editAs="oneCell">
    <xdr:from>
      <xdr:col>1</xdr:col>
      <xdr:colOff>475129</xdr:colOff>
      <xdr:row>11</xdr:row>
      <xdr:rowOff>434789</xdr:rowOff>
    </xdr:from>
    <xdr:to>
      <xdr:col>1</xdr:col>
      <xdr:colOff>1141878</xdr:colOff>
      <xdr:row>11</xdr:row>
      <xdr:rowOff>1549006</xdr:rowOff>
    </xdr:to>
    <xdr:pic>
      <xdr:nvPicPr>
        <xdr:cNvPr id="72" name="图片 11"/>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5252869" y="12291509"/>
          <a:ext cx="666749" cy="1114217"/>
        </a:xfrm>
        <a:prstGeom prst="rect">
          <a:avLst/>
        </a:prstGeom>
      </xdr:spPr>
    </xdr:pic>
    <xdr:clientData/>
  </xdr:twoCellAnchor>
  <xdr:twoCellAnchor editAs="oneCell">
    <xdr:from>
      <xdr:col>1</xdr:col>
      <xdr:colOff>463924</xdr:colOff>
      <xdr:row>14</xdr:row>
      <xdr:rowOff>452718</xdr:rowOff>
    </xdr:from>
    <xdr:to>
      <xdr:col>1</xdr:col>
      <xdr:colOff>1130673</xdr:colOff>
      <xdr:row>14</xdr:row>
      <xdr:rowOff>1566935</xdr:rowOff>
    </xdr:to>
    <xdr:pic>
      <xdr:nvPicPr>
        <xdr:cNvPr id="73" name="图片 12"/>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5241664" y="18649278"/>
          <a:ext cx="666749" cy="1114217"/>
        </a:xfrm>
        <a:prstGeom prst="rect">
          <a:avLst/>
        </a:prstGeom>
      </xdr:spPr>
    </xdr:pic>
    <xdr:clientData/>
  </xdr:twoCellAnchor>
  <xdr:twoCellAnchor editAs="oneCell">
    <xdr:from>
      <xdr:col>1</xdr:col>
      <xdr:colOff>439271</xdr:colOff>
      <xdr:row>15</xdr:row>
      <xdr:rowOff>403413</xdr:rowOff>
    </xdr:from>
    <xdr:to>
      <xdr:col>1</xdr:col>
      <xdr:colOff>1106020</xdr:colOff>
      <xdr:row>15</xdr:row>
      <xdr:rowOff>1517630</xdr:rowOff>
    </xdr:to>
    <xdr:pic>
      <xdr:nvPicPr>
        <xdr:cNvPr id="74" name="图片 13"/>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5217011" y="20626893"/>
          <a:ext cx="666749" cy="1114217"/>
        </a:xfrm>
        <a:prstGeom prst="rect">
          <a:avLst/>
        </a:prstGeom>
      </xdr:spPr>
    </xdr:pic>
    <xdr:clientData/>
  </xdr:twoCellAnchor>
  <xdr:twoCellAnchor editAs="oneCell">
    <xdr:from>
      <xdr:col>1</xdr:col>
      <xdr:colOff>255751</xdr:colOff>
      <xdr:row>17</xdr:row>
      <xdr:rowOff>121023</xdr:rowOff>
    </xdr:from>
    <xdr:to>
      <xdr:col>1</xdr:col>
      <xdr:colOff>1303988</xdr:colOff>
      <xdr:row>17</xdr:row>
      <xdr:rowOff>1168212</xdr:rowOff>
    </xdr:to>
    <xdr:pic>
      <xdr:nvPicPr>
        <xdr:cNvPr id="75" name="图片 14"/>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5033491" y="24276423"/>
          <a:ext cx="1048237" cy="1047189"/>
        </a:xfrm>
        <a:prstGeom prst="rect">
          <a:avLst/>
        </a:prstGeom>
      </xdr:spPr>
    </xdr:pic>
    <xdr:clientData/>
  </xdr:twoCellAnchor>
  <xdr:twoCellAnchor>
    <xdr:from>
      <xdr:col>1</xdr:col>
      <xdr:colOff>485477</xdr:colOff>
      <xdr:row>8</xdr:row>
      <xdr:rowOff>156882</xdr:rowOff>
    </xdr:from>
    <xdr:to>
      <xdr:col>1</xdr:col>
      <xdr:colOff>1113864</xdr:colOff>
      <xdr:row>8</xdr:row>
      <xdr:rowOff>1167792</xdr:rowOff>
    </xdr:to>
    <xdr:pic>
      <xdr:nvPicPr>
        <xdr:cNvPr id="76" name="图片 15" descr="LTE-1101"/>
        <xdr:cNvPicPr>
          <a:picLocks noChangeAspect="1" noChangeArrowheads="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bwMode="auto">
        <a:xfrm>
          <a:off x="5263217" y="6588162"/>
          <a:ext cx="628387" cy="1010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233082</xdr:colOff>
      <xdr:row>7</xdr:row>
      <xdr:rowOff>242047</xdr:rowOff>
    </xdr:from>
    <xdr:ext cx="1013012" cy="824344"/>
    <xdr:pic>
      <xdr:nvPicPr>
        <xdr:cNvPr id="77" name="Picture 32" descr="ildwzp7xmyk881260596867"/>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bwMode="auto">
        <a:xfrm>
          <a:off x="5010822" y="5400787"/>
          <a:ext cx="1013012" cy="824344"/>
        </a:xfrm>
        <a:prstGeom prst="rect">
          <a:avLst/>
        </a:prstGeom>
        <a:noFill/>
        <a:ln w="9525">
          <a:noFill/>
          <a:miter lim="800000"/>
          <a:headEnd/>
          <a:tailEnd/>
        </a:ln>
      </xdr:spPr>
    </xdr:pic>
    <xdr:clientData/>
  </xdr:oneCellAnchor>
  <xdr:oneCellAnchor>
    <xdr:from>
      <xdr:col>1</xdr:col>
      <xdr:colOff>98612</xdr:colOff>
      <xdr:row>25</xdr:row>
      <xdr:rowOff>385482</xdr:rowOff>
    </xdr:from>
    <xdr:ext cx="1313262" cy="644237"/>
    <xdr:pic>
      <xdr:nvPicPr>
        <xdr:cNvPr id="78" name="图片 17"/>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xfrm>
          <a:off x="4876352" y="36725262"/>
          <a:ext cx="1313262" cy="644237"/>
        </a:xfrm>
        <a:prstGeom prst="rect">
          <a:avLst/>
        </a:prstGeom>
      </xdr:spPr>
    </xdr:pic>
    <xdr:clientData/>
  </xdr:oneCellAnchor>
  <xdr:twoCellAnchor editAs="oneCell">
    <xdr:from>
      <xdr:col>1</xdr:col>
      <xdr:colOff>436755</xdr:colOff>
      <xdr:row>18</xdr:row>
      <xdr:rowOff>275665</xdr:rowOff>
    </xdr:from>
    <xdr:to>
      <xdr:col>1</xdr:col>
      <xdr:colOff>1009648</xdr:colOff>
      <xdr:row>18</xdr:row>
      <xdr:rowOff>1483744</xdr:rowOff>
    </xdr:to>
    <xdr:pic>
      <xdr:nvPicPr>
        <xdr:cNvPr id="79" name="图片 18"/>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5214495" y="25802665"/>
          <a:ext cx="572893" cy="1208079"/>
        </a:xfrm>
        <a:prstGeom prst="rect">
          <a:avLst/>
        </a:prstGeom>
      </xdr:spPr>
    </xdr:pic>
    <xdr:clientData/>
  </xdr:twoCellAnchor>
  <xdr:oneCellAnchor>
    <xdr:from>
      <xdr:col>1</xdr:col>
      <xdr:colOff>454845</xdr:colOff>
      <xdr:row>19</xdr:row>
      <xdr:rowOff>401169</xdr:rowOff>
    </xdr:from>
    <xdr:ext cx="559866" cy="1166387"/>
    <xdr:pic>
      <xdr:nvPicPr>
        <xdr:cNvPr id="80" name="图片 19"/>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xfrm>
          <a:off x="5232585" y="27955089"/>
          <a:ext cx="559866" cy="1166387"/>
        </a:xfrm>
        <a:prstGeom prst="rect">
          <a:avLst/>
        </a:prstGeom>
      </xdr:spPr>
    </xdr:pic>
    <xdr:clientData/>
  </xdr:oneCellAnchor>
  <xdr:twoCellAnchor editAs="oneCell">
    <xdr:from>
      <xdr:col>1</xdr:col>
      <xdr:colOff>434335</xdr:colOff>
      <xdr:row>12</xdr:row>
      <xdr:rowOff>183196</xdr:rowOff>
    </xdr:from>
    <xdr:to>
      <xdr:col>1</xdr:col>
      <xdr:colOff>1362857</xdr:colOff>
      <xdr:row>12</xdr:row>
      <xdr:rowOff>1197428</xdr:rowOff>
    </xdr:to>
    <xdr:pic>
      <xdr:nvPicPr>
        <xdr:cNvPr id="81" name="图片 22"/>
        <xdr:cNvPicPr>
          <a:picLocks noChangeAspect="1" noChangeArrowheads="1"/>
        </xdr:cNvPicPr>
      </xdr:nvPicPr>
      <xdr:blipFill>
        <a:blip xmlns:r="http://schemas.openxmlformats.org/officeDocument/2006/relationships" r:embed="rId14" cstate="email">
          <a:extLst>
            <a:ext uri="{BEBA8EAE-BF5A-486C-A8C5-ECC9F3942E4B}">
              <a14:imgProps xmlns:a14="http://schemas.microsoft.com/office/drawing/2010/main">
                <a14:imgLayer r:embed="rId15">
                  <a14:imgEffect>
                    <a14:backgroundRemoval t="3371" b="97753" l="0" r="93902"/>
                  </a14:imgEffect>
                </a14:imgLayer>
              </a14:imgProps>
            </a:ext>
            <a:ext uri="{28A0092B-C50C-407E-A947-70E740481C1C}">
              <a14:useLocalDpi xmlns:a14="http://schemas.microsoft.com/office/drawing/2010/main"/>
            </a:ext>
          </a:extLst>
        </a:blip>
        <a:srcRect/>
        <a:stretch>
          <a:fillRect/>
        </a:stretch>
      </xdr:blipFill>
      <xdr:spPr bwMode="auto">
        <a:xfrm>
          <a:off x="5212075" y="15636556"/>
          <a:ext cx="928522" cy="1014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195947</xdr:colOff>
      <xdr:row>20</xdr:row>
      <xdr:rowOff>197227</xdr:rowOff>
    </xdr:from>
    <xdr:to>
      <xdr:col>1</xdr:col>
      <xdr:colOff>1282915</xdr:colOff>
      <xdr:row>20</xdr:row>
      <xdr:rowOff>1138519</xdr:rowOff>
    </xdr:to>
    <xdr:pic>
      <xdr:nvPicPr>
        <xdr:cNvPr id="82" name="图片 24"/>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4973687" y="29816167"/>
          <a:ext cx="1086968" cy="941292"/>
        </a:xfrm>
        <a:prstGeom prst="rect">
          <a:avLst/>
        </a:prstGeom>
      </xdr:spPr>
    </xdr:pic>
    <xdr:clientData/>
  </xdr:twoCellAnchor>
  <xdr:twoCellAnchor editAs="oneCell">
    <xdr:from>
      <xdr:col>1</xdr:col>
      <xdr:colOff>170334</xdr:colOff>
      <xdr:row>21</xdr:row>
      <xdr:rowOff>97294</xdr:rowOff>
    </xdr:from>
    <xdr:to>
      <xdr:col>1</xdr:col>
      <xdr:colOff>1246094</xdr:colOff>
      <xdr:row>21</xdr:row>
      <xdr:rowOff>1150406</xdr:rowOff>
    </xdr:to>
    <xdr:pic>
      <xdr:nvPicPr>
        <xdr:cNvPr id="83" name="图片 25"/>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4948074" y="31080214"/>
          <a:ext cx="1075760" cy="1053112"/>
        </a:xfrm>
        <a:prstGeom prst="rect">
          <a:avLst/>
        </a:prstGeom>
      </xdr:spPr>
    </xdr:pic>
    <xdr:clientData/>
  </xdr:twoCellAnchor>
  <xdr:twoCellAnchor editAs="oneCell">
    <xdr:from>
      <xdr:col>1</xdr:col>
      <xdr:colOff>259976</xdr:colOff>
      <xdr:row>22</xdr:row>
      <xdr:rowOff>188259</xdr:rowOff>
    </xdr:from>
    <xdr:to>
      <xdr:col>1</xdr:col>
      <xdr:colOff>1155326</xdr:colOff>
      <xdr:row>22</xdr:row>
      <xdr:rowOff>1178859</xdr:rowOff>
    </xdr:to>
    <xdr:pic>
      <xdr:nvPicPr>
        <xdr:cNvPr id="84" name="图片 27"/>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5037716" y="32443719"/>
          <a:ext cx="895350" cy="990600"/>
        </a:xfrm>
        <a:prstGeom prst="rect">
          <a:avLst/>
        </a:prstGeom>
      </xdr:spPr>
    </xdr:pic>
    <xdr:clientData/>
  </xdr:twoCellAnchor>
  <xdr:twoCellAnchor editAs="oneCell">
    <xdr:from>
      <xdr:col>1</xdr:col>
      <xdr:colOff>403412</xdr:colOff>
      <xdr:row>13</xdr:row>
      <xdr:rowOff>170329</xdr:rowOff>
    </xdr:from>
    <xdr:to>
      <xdr:col>1</xdr:col>
      <xdr:colOff>1108262</xdr:colOff>
      <xdr:row>13</xdr:row>
      <xdr:rowOff>1246654</xdr:rowOff>
    </xdr:to>
    <xdr:pic>
      <xdr:nvPicPr>
        <xdr:cNvPr id="85" name="图片 29"/>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5181152" y="16995289"/>
          <a:ext cx="704850" cy="1076325"/>
        </a:xfrm>
        <a:prstGeom prst="rect">
          <a:avLst/>
        </a:prstGeom>
      </xdr:spPr>
    </xdr:pic>
    <xdr:clientData/>
  </xdr:twoCellAnchor>
  <xdr:twoCellAnchor editAs="oneCell">
    <xdr:from>
      <xdr:col>1</xdr:col>
      <xdr:colOff>89647</xdr:colOff>
      <xdr:row>5</xdr:row>
      <xdr:rowOff>197222</xdr:rowOff>
    </xdr:from>
    <xdr:to>
      <xdr:col>1</xdr:col>
      <xdr:colOff>1434351</xdr:colOff>
      <xdr:row>5</xdr:row>
      <xdr:rowOff>1111622</xdr:rowOff>
    </xdr:to>
    <xdr:pic>
      <xdr:nvPicPr>
        <xdr:cNvPr id="86" name="图片 30"/>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17127" t="21239" r="19435" b="18584"/>
        <a:stretch/>
      </xdr:blipFill>
      <xdr:spPr bwMode="auto">
        <a:xfrm>
          <a:off x="4867387" y="2810882"/>
          <a:ext cx="1344704" cy="914400"/>
        </a:xfrm>
        <a:prstGeom prst="rect">
          <a:avLst/>
        </a:prstGeom>
        <a:noFill/>
      </xdr:spPr>
    </xdr:pic>
    <xdr:clientData/>
  </xdr:twoCellAnchor>
  <xdr:twoCellAnchor>
    <xdr:from>
      <xdr:col>1</xdr:col>
      <xdr:colOff>923365</xdr:colOff>
      <xdr:row>5</xdr:row>
      <xdr:rowOff>600635</xdr:rowOff>
    </xdr:from>
    <xdr:to>
      <xdr:col>1</xdr:col>
      <xdr:colOff>1379697</xdr:colOff>
      <xdr:row>5</xdr:row>
      <xdr:rowOff>1049371</xdr:rowOff>
    </xdr:to>
    <xdr:sp macro="" textlink="">
      <xdr:nvSpPr>
        <xdr:cNvPr id="87" name="store-new-badges_71075"/>
        <xdr:cNvSpPr>
          <a:spLocks noChangeAspect="1"/>
        </xdr:cNvSpPr>
      </xdr:nvSpPr>
      <xdr:spPr bwMode="auto">
        <a:xfrm>
          <a:off x="5701105" y="3214295"/>
          <a:ext cx="456332" cy="448736"/>
        </a:xfrm>
        <a:custGeom>
          <a:avLst/>
          <a:gdLst>
            <a:gd name="T0" fmla="*/ 7549 w 8242"/>
            <a:gd name="T1" fmla="*/ 3476 h 8117"/>
            <a:gd name="T2" fmla="*/ 7742 w 8242"/>
            <a:gd name="T3" fmla="*/ 2123 h 8117"/>
            <a:gd name="T4" fmla="*/ 6442 w 8242"/>
            <a:gd name="T5" fmla="*/ 1383 h 8117"/>
            <a:gd name="T6" fmla="*/ 5721 w 8242"/>
            <a:gd name="T7" fmla="*/ 223 h 8117"/>
            <a:gd name="T8" fmla="*/ 4250 w 8242"/>
            <a:gd name="T9" fmla="*/ 492 h 8117"/>
            <a:gd name="T10" fmla="*/ 2951 w 8242"/>
            <a:gd name="T11" fmla="*/ 66 h 8117"/>
            <a:gd name="T12" fmla="*/ 1997 w 8242"/>
            <a:gd name="T13" fmla="*/ 1218 h 8117"/>
            <a:gd name="T14" fmla="*/ 729 w 8242"/>
            <a:gd name="T15" fmla="*/ 1727 h 8117"/>
            <a:gd name="T16" fmla="*/ 738 w 8242"/>
            <a:gd name="T17" fmla="*/ 3222 h 8117"/>
            <a:gd name="T18" fmla="*/ 93 w 8242"/>
            <a:gd name="T19" fmla="*/ 4427 h 8117"/>
            <a:gd name="T20" fmla="*/ 1062 w 8242"/>
            <a:gd name="T21" fmla="*/ 5567 h 8117"/>
            <a:gd name="T22" fmla="*/ 1343 w 8242"/>
            <a:gd name="T23" fmla="*/ 6905 h 8117"/>
            <a:gd name="T24" fmla="*/ 2817 w 8242"/>
            <a:gd name="T25" fmla="*/ 7155 h 8117"/>
            <a:gd name="T26" fmla="*/ 3892 w 8242"/>
            <a:gd name="T27" fmla="*/ 7999 h 8117"/>
            <a:gd name="T28" fmla="*/ 5183 w 8242"/>
            <a:gd name="T29" fmla="*/ 7243 h 8117"/>
            <a:gd name="T30" fmla="*/ 6549 w 8242"/>
            <a:gd name="T31" fmla="*/ 7199 h 8117"/>
            <a:gd name="T32" fmla="*/ 7052 w 8242"/>
            <a:gd name="T33" fmla="*/ 5790 h 8117"/>
            <a:gd name="T34" fmla="*/ 8069 w 8242"/>
            <a:gd name="T35" fmla="*/ 4878 h 8117"/>
            <a:gd name="T36" fmla="*/ 3177 w 8242"/>
            <a:gd name="T37" fmla="*/ 5423 h 8117"/>
            <a:gd name="T38" fmla="*/ 2593 w 8242"/>
            <a:gd name="T39" fmla="*/ 5675 h 8117"/>
            <a:gd name="T40" fmla="*/ 1695 w 8242"/>
            <a:gd name="T41" fmla="*/ 4343 h 8117"/>
            <a:gd name="T42" fmla="*/ 2991 w 8242"/>
            <a:gd name="T43" fmla="*/ 4932 h 8117"/>
            <a:gd name="T44" fmla="*/ 2845 w 8242"/>
            <a:gd name="T45" fmla="*/ 3846 h 8117"/>
            <a:gd name="T46" fmla="*/ 3177 w 8242"/>
            <a:gd name="T47" fmla="*/ 5423 h 8117"/>
            <a:gd name="T48" fmla="*/ 3155 w 8242"/>
            <a:gd name="T49" fmla="*/ 3713 h 8117"/>
            <a:gd name="T50" fmla="*/ 4336 w 8242"/>
            <a:gd name="T51" fmla="*/ 3494 h 8117"/>
            <a:gd name="T52" fmla="*/ 3692 w 8242"/>
            <a:gd name="T53" fmla="*/ 4153 h 8117"/>
            <a:gd name="T54" fmla="*/ 4525 w 8242"/>
            <a:gd name="T55" fmla="*/ 4083 h 8117"/>
            <a:gd name="T56" fmla="*/ 3968 w 8242"/>
            <a:gd name="T57" fmla="*/ 4792 h 8117"/>
            <a:gd name="T58" fmla="*/ 4883 w 8242"/>
            <a:gd name="T59" fmla="*/ 4687 h 8117"/>
            <a:gd name="T60" fmla="*/ 6231 w 8242"/>
            <a:gd name="T61" fmla="*/ 4105 h 8117"/>
            <a:gd name="T62" fmla="*/ 5654 w 8242"/>
            <a:gd name="T63" fmla="*/ 4354 h 8117"/>
            <a:gd name="T64" fmla="*/ 4365 w 8242"/>
            <a:gd name="T65" fmla="*/ 3191 h 8117"/>
            <a:gd name="T66" fmla="*/ 5313 w 8242"/>
            <a:gd name="T67" fmla="*/ 3963 h 8117"/>
            <a:gd name="T68" fmla="*/ 5497 w 8242"/>
            <a:gd name="T69" fmla="*/ 2702 h 8117"/>
            <a:gd name="T70" fmla="*/ 5973 w 8242"/>
            <a:gd name="T71" fmla="*/ 2497 h 8117"/>
            <a:gd name="T72" fmla="*/ 6541 w 8242"/>
            <a:gd name="T73" fmla="*/ 3971 h 8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8242" h="8117">
              <a:moveTo>
                <a:pt x="8149" y="4427"/>
              </a:moveTo>
              <a:lnTo>
                <a:pt x="7549" y="3476"/>
              </a:lnTo>
              <a:cubicBezTo>
                <a:pt x="7501" y="3400"/>
                <a:pt x="7485" y="3309"/>
                <a:pt x="7504" y="3222"/>
              </a:cubicBezTo>
              <a:lnTo>
                <a:pt x="7742" y="2123"/>
              </a:lnTo>
              <a:cubicBezTo>
                <a:pt x="7779" y="1952"/>
                <a:pt x="7680" y="1780"/>
                <a:pt x="7513" y="1727"/>
              </a:cubicBezTo>
              <a:lnTo>
                <a:pt x="6442" y="1383"/>
              </a:lnTo>
              <a:cubicBezTo>
                <a:pt x="6358" y="1356"/>
                <a:pt x="6287" y="1297"/>
                <a:pt x="6245" y="1218"/>
              </a:cubicBezTo>
              <a:lnTo>
                <a:pt x="5721" y="223"/>
              </a:lnTo>
              <a:cubicBezTo>
                <a:pt x="5639" y="68"/>
                <a:pt x="5453" y="0"/>
                <a:pt x="5291" y="66"/>
              </a:cubicBezTo>
              <a:lnTo>
                <a:pt x="4250" y="492"/>
              </a:lnTo>
              <a:cubicBezTo>
                <a:pt x="4167" y="525"/>
                <a:pt x="4075" y="525"/>
                <a:pt x="3992" y="492"/>
              </a:cubicBezTo>
              <a:lnTo>
                <a:pt x="2951" y="66"/>
              </a:lnTo>
              <a:cubicBezTo>
                <a:pt x="2789" y="0"/>
                <a:pt x="2603" y="68"/>
                <a:pt x="2521" y="223"/>
              </a:cubicBezTo>
              <a:lnTo>
                <a:pt x="1997" y="1218"/>
              </a:lnTo>
              <a:cubicBezTo>
                <a:pt x="1955" y="1297"/>
                <a:pt x="1884" y="1356"/>
                <a:pt x="1800" y="1383"/>
              </a:cubicBezTo>
              <a:lnTo>
                <a:pt x="729" y="1727"/>
              </a:lnTo>
              <a:cubicBezTo>
                <a:pt x="562" y="1780"/>
                <a:pt x="463" y="1952"/>
                <a:pt x="500" y="2123"/>
              </a:cubicBezTo>
              <a:lnTo>
                <a:pt x="738" y="3222"/>
              </a:lnTo>
              <a:cubicBezTo>
                <a:pt x="757" y="3309"/>
                <a:pt x="741" y="3400"/>
                <a:pt x="693" y="3476"/>
              </a:cubicBezTo>
              <a:lnTo>
                <a:pt x="93" y="4427"/>
              </a:lnTo>
              <a:cubicBezTo>
                <a:pt x="0" y="4576"/>
                <a:pt x="34" y="4771"/>
                <a:pt x="173" y="4878"/>
              </a:cubicBezTo>
              <a:lnTo>
                <a:pt x="1062" y="5567"/>
              </a:lnTo>
              <a:cubicBezTo>
                <a:pt x="1132" y="5622"/>
                <a:pt x="1179" y="5702"/>
                <a:pt x="1191" y="5790"/>
              </a:cubicBezTo>
              <a:lnTo>
                <a:pt x="1343" y="6905"/>
              </a:lnTo>
              <a:cubicBezTo>
                <a:pt x="1367" y="7078"/>
                <a:pt x="1518" y="7206"/>
                <a:pt x="1693" y="7199"/>
              </a:cubicBezTo>
              <a:lnTo>
                <a:pt x="2817" y="7155"/>
              </a:lnTo>
              <a:cubicBezTo>
                <a:pt x="2906" y="7152"/>
                <a:pt x="2993" y="7183"/>
                <a:pt x="3059" y="7243"/>
              </a:cubicBezTo>
              <a:lnTo>
                <a:pt x="3892" y="7999"/>
              </a:lnTo>
              <a:cubicBezTo>
                <a:pt x="4022" y="8117"/>
                <a:pt x="4220" y="8117"/>
                <a:pt x="4350" y="7999"/>
              </a:cubicBezTo>
              <a:lnTo>
                <a:pt x="5183" y="7243"/>
              </a:lnTo>
              <a:cubicBezTo>
                <a:pt x="5249" y="7183"/>
                <a:pt x="5336" y="7152"/>
                <a:pt x="5425" y="7155"/>
              </a:cubicBezTo>
              <a:lnTo>
                <a:pt x="6549" y="7199"/>
              </a:lnTo>
              <a:cubicBezTo>
                <a:pt x="6724" y="7206"/>
                <a:pt x="6875" y="7078"/>
                <a:pt x="6899" y="6905"/>
              </a:cubicBezTo>
              <a:lnTo>
                <a:pt x="7052" y="5790"/>
              </a:lnTo>
              <a:cubicBezTo>
                <a:pt x="7064" y="5702"/>
                <a:pt x="7110" y="5622"/>
                <a:pt x="7180" y="5567"/>
              </a:cubicBezTo>
              <a:lnTo>
                <a:pt x="8069" y="4878"/>
              </a:lnTo>
              <a:cubicBezTo>
                <a:pt x="8208" y="4771"/>
                <a:pt x="8242" y="4576"/>
                <a:pt x="8149" y="4427"/>
              </a:cubicBezTo>
              <a:close/>
              <a:moveTo>
                <a:pt x="3177" y="5423"/>
              </a:moveTo>
              <a:lnTo>
                <a:pt x="2185" y="4730"/>
              </a:lnTo>
              <a:lnTo>
                <a:pt x="2593" y="5675"/>
              </a:lnTo>
              <a:lnTo>
                <a:pt x="2321" y="5792"/>
              </a:lnTo>
              <a:lnTo>
                <a:pt x="1695" y="4343"/>
              </a:lnTo>
              <a:lnTo>
                <a:pt x="1980" y="4220"/>
              </a:lnTo>
              <a:lnTo>
                <a:pt x="2991" y="4932"/>
              </a:lnTo>
              <a:lnTo>
                <a:pt x="2573" y="3964"/>
              </a:lnTo>
              <a:lnTo>
                <a:pt x="2845" y="3846"/>
              </a:lnTo>
              <a:lnTo>
                <a:pt x="3471" y="5296"/>
              </a:lnTo>
              <a:lnTo>
                <a:pt x="3177" y="5423"/>
              </a:lnTo>
              <a:close/>
              <a:moveTo>
                <a:pt x="3781" y="5163"/>
              </a:moveTo>
              <a:lnTo>
                <a:pt x="3155" y="3713"/>
              </a:lnTo>
              <a:lnTo>
                <a:pt x="4230" y="3249"/>
              </a:lnTo>
              <a:lnTo>
                <a:pt x="4336" y="3494"/>
              </a:lnTo>
              <a:lnTo>
                <a:pt x="3553" y="3832"/>
              </a:lnTo>
              <a:lnTo>
                <a:pt x="3692" y="4153"/>
              </a:lnTo>
              <a:lnTo>
                <a:pt x="4420" y="3839"/>
              </a:lnTo>
              <a:lnTo>
                <a:pt x="4525" y="4083"/>
              </a:lnTo>
              <a:lnTo>
                <a:pt x="3797" y="4397"/>
              </a:lnTo>
              <a:lnTo>
                <a:pt x="3968" y="4792"/>
              </a:lnTo>
              <a:lnTo>
                <a:pt x="4778" y="4442"/>
              </a:lnTo>
              <a:lnTo>
                <a:pt x="4883" y="4687"/>
              </a:lnTo>
              <a:lnTo>
                <a:pt x="3781" y="5163"/>
              </a:lnTo>
              <a:close/>
              <a:moveTo>
                <a:pt x="6231" y="4105"/>
              </a:moveTo>
              <a:lnTo>
                <a:pt x="5475" y="3146"/>
              </a:lnTo>
              <a:lnTo>
                <a:pt x="5654" y="4354"/>
              </a:lnTo>
              <a:lnTo>
                <a:pt x="5337" y="4491"/>
              </a:lnTo>
              <a:lnTo>
                <a:pt x="4365" y="3191"/>
              </a:lnTo>
              <a:lnTo>
                <a:pt x="4665" y="3061"/>
              </a:lnTo>
              <a:lnTo>
                <a:pt x="5313" y="3963"/>
              </a:lnTo>
              <a:lnTo>
                <a:pt x="5148" y="2853"/>
              </a:lnTo>
              <a:lnTo>
                <a:pt x="5497" y="2702"/>
              </a:lnTo>
              <a:lnTo>
                <a:pt x="6188" y="3605"/>
              </a:lnTo>
              <a:lnTo>
                <a:pt x="5973" y="2497"/>
              </a:lnTo>
              <a:lnTo>
                <a:pt x="6268" y="2369"/>
              </a:lnTo>
              <a:lnTo>
                <a:pt x="6541" y="3971"/>
              </a:lnTo>
              <a:lnTo>
                <a:pt x="6231" y="4105"/>
              </a:lnTo>
              <a:close/>
            </a:path>
          </a:pathLst>
        </a:custGeom>
        <a:solidFill>
          <a:srgbClr val="C00000"/>
        </a:solidFill>
        <a:ln>
          <a:noFill/>
        </a:ln>
      </xdr:spPr>
      <xdr:txBody>
        <a:bodyPr wrap="square"/>
        <a:lstStyle/>
        <a:p>
          <a:endParaRPr lang="zh-CN" altLang="en-US"/>
        </a:p>
      </xdr:txBody>
    </xdr:sp>
    <xdr:clientData/>
  </xdr:twoCellAnchor>
  <xdr:twoCellAnchor editAs="oneCell">
    <xdr:from>
      <xdr:col>1</xdr:col>
      <xdr:colOff>216158</xdr:colOff>
      <xdr:row>26</xdr:row>
      <xdr:rowOff>401566</xdr:rowOff>
    </xdr:from>
    <xdr:to>
      <xdr:col>1</xdr:col>
      <xdr:colOff>1317812</xdr:colOff>
      <xdr:row>26</xdr:row>
      <xdr:rowOff>1400342</xdr:rowOff>
    </xdr:to>
    <xdr:pic>
      <xdr:nvPicPr>
        <xdr:cNvPr id="88" name="图片 32"/>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993898" y="38112946"/>
          <a:ext cx="1101654" cy="998776"/>
        </a:xfrm>
        <a:prstGeom prst="rect">
          <a:avLst/>
        </a:prstGeom>
      </xdr:spPr>
    </xdr:pic>
    <xdr:clientData/>
  </xdr:twoCellAnchor>
  <xdr:twoCellAnchor editAs="oneCell">
    <xdr:from>
      <xdr:col>1</xdr:col>
      <xdr:colOff>208311</xdr:colOff>
      <xdr:row>27</xdr:row>
      <xdr:rowOff>581342</xdr:rowOff>
    </xdr:from>
    <xdr:to>
      <xdr:col>1</xdr:col>
      <xdr:colOff>1264023</xdr:colOff>
      <xdr:row>27</xdr:row>
      <xdr:rowOff>1606046</xdr:rowOff>
    </xdr:to>
    <xdr:pic>
      <xdr:nvPicPr>
        <xdr:cNvPr id="89" name="图片 33"/>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4986051" y="40266302"/>
          <a:ext cx="1055712" cy="1024704"/>
        </a:xfrm>
        <a:prstGeom prst="rect">
          <a:avLst/>
        </a:prstGeom>
      </xdr:spPr>
    </xdr:pic>
    <xdr:clientData/>
  </xdr:twoCellAnchor>
  <xdr:twoCellAnchor>
    <xdr:from>
      <xdr:col>1</xdr:col>
      <xdr:colOff>887507</xdr:colOff>
      <xdr:row>26</xdr:row>
      <xdr:rowOff>986118</xdr:rowOff>
    </xdr:from>
    <xdr:to>
      <xdr:col>1</xdr:col>
      <xdr:colOff>1343839</xdr:colOff>
      <xdr:row>26</xdr:row>
      <xdr:rowOff>1434854</xdr:rowOff>
    </xdr:to>
    <xdr:sp macro="" textlink="">
      <xdr:nvSpPr>
        <xdr:cNvPr id="90" name="store-new-badges_71075"/>
        <xdr:cNvSpPr>
          <a:spLocks noChangeAspect="1"/>
        </xdr:cNvSpPr>
      </xdr:nvSpPr>
      <xdr:spPr bwMode="auto">
        <a:xfrm>
          <a:off x="5665247" y="38697498"/>
          <a:ext cx="456332" cy="448736"/>
        </a:xfrm>
        <a:custGeom>
          <a:avLst/>
          <a:gdLst>
            <a:gd name="T0" fmla="*/ 7549 w 8242"/>
            <a:gd name="T1" fmla="*/ 3476 h 8117"/>
            <a:gd name="T2" fmla="*/ 7742 w 8242"/>
            <a:gd name="T3" fmla="*/ 2123 h 8117"/>
            <a:gd name="T4" fmla="*/ 6442 w 8242"/>
            <a:gd name="T5" fmla="*/ 1383 h 8117"/>
            <a:gd name="T6" fmla="*/ 5721 w 8242"/>
            <a:gd name="T7" fmla="*/ 223 h 8117"/>
            <a:gd name="T8" fmla="*/ 4250 w 8242"/>
            <a:gd name="T9" fmla="*/ 492 h 8117"/>
            <a:gd name="T10" fmla="*/ 2951 w 8242"/>
            <a:gd name="T11" fmla="*/ 66 h 8117"/>
            <a:gd name="T12" fmla="*/ 1997 w 8242"/>
            <a:gd name="T13" fmla="*/ 1218 h 8117"/>
            <a:gd name="T14" fmla="*/ 729 w 8242"/>
            <a:gd name="T15" fmla="*/ 1727 h 8117"/>
            <a:gd name="T16" fmla="*/ 738 w 8242"/>
            <a:gd name="T17" fmla="*/ 3222 h 8117"/>
            <a:gd name="T18" fmla="*/ 93 w 8242"/>
            <a:gd name="T19" fmla="*/ 4427 h 8117"/>
            <a:gd name="T20" fmla="*/ 1062 w 8242"/>
            <a:gd name="T21" fmla="*/ 5567 h 8117"/>
            <a:gd name="T22" fmla="*/ 1343 w 8242"/>
            <a:gd name="T23" fmla="*/ 6905 h 8117"/>
            <a:gd name="T24" fmla="*/ 2817 w 8242"/>
            <a:gd name="T25" fmla="*/ 7155 h 8117"/>
            <a:gd name="T26" fmla="*/ 3892 w 8242"/>
            <a:gd name="T27" fmla="*/ 7999 h 8117"/>
            <a:gd name="T28" fmla="*/ 5183 w 8242"/>
            <a:gd name="T29" fmla="*/ 7243 h 8117"/>
            <a:gd name="T30" fmla="*/ 6549 w 8242"/>
            <a:gd name="T31" fmla="*/ 7199 h 8117"/>
            <a:gd name="T32" fmla="*/ 7052 w 8242"/>
            <a:gd name="T33" fmla="*/ 5790 h 8117"/>
            <a:gd name="T34" fmla="*/ 8069 w 8242"/>
            <a:gd name="T35" fmla="*/ 4878 h 8117"/>
            <a:gd name="T36" fmla="*/ 3177 w 8242"/>
            <a:gd name="T37" fmla="*/ 5423 h 8117"/>
            <a:gd name="T38" fmla="*/ 2593 w 8242"/>
            <a:gd name="T39" fmla="*/ 5675 h 8117"/>
            <a:gd name="T40" fmla="*/ 1695 w 8242"/>
            <a:gd name="T41" fmla="*/ 4343 h 8117"/>
            <a:gd name="T42" fmla="*/ 2991 w 8242"/>
            <a:gd name="T43" fmla="*/ 4932 h 8117"/>
            <a:gd name="T44" fmla="*/ 2845 w 8242"/>
            <a:gd name="T45" fmla="*/ 3846 h 8117"/>
            <a:gd name="T46" fmla="*/ 3177 w 8242"/>
            <a:gd name="T47" fmla="*/ 5423 h 8117"/>
            <a:gd name="T48" fmla="*/ 3155 w 8242"/>
            <a:gd name="T49" fmla="*/ 3713 h 8117"/>
            <a:gd name="T50" fmla="*/ 4336 w 8242"/>
            <a:gd name="T51" fmla="*/ 3494 h 8117"/>
            <a:gd name="T52" fmla="*/ 3692 w 8242"/>
            <a:gd name="T53" fmla="*/ 4153 h 8117"/>
            <a:gd name="T54" fmla="*/ 4525 w 8242"/>
            <a:gd name="T55" fmla="*/ 4083 h 8117"/>
            <a:gd name="T56" fmla="*/ 3968 w 8242"/>
            <a:gd name="T57" fmla="*/ 4792 h 8117"/>
            <a:gd name="T58" fmla="*/ 4883 w 8242"/>
            <a:gd name="T59" fmla="*/ 4687 h 8117"/>
            <a:gd name="T60" fmla="*/ 6231 w 8242"/>
            <a:gd name="T61" fmla="*/ 4105 h 8117"/>
            <a:gd name="T62" fmla="*/ 5654 w 8242"/>
            <a:gd name="T63" fmla="*/ 4354 h 8117"/>
            <a:gd name="T64" fmla="*/ 4365 w 8242"/>
            <a:gd name="T65" fmla="*/ 3191 h 8117"/>
            <a:gd name="T66" fmla="*/ 5313 w 8242"/>
            <a:gd name="T67" fmla="*/ 3963 h 8117"/>
            <a:gd name="T68" fmla="*/ 5497 w 8242"/>
            <a:gd name="T69" fmla="*/ 2702 h 8117"/>
            <a:gd name="T70" fmla="*/ 5973 w 8242"/>
            <a:gd name="T71" fmla="*/ 2497 h 8117"/>
            <a:gd name="T72" fmla="*/ 6541 w 8242"/>
            <a:gd name="T73" fmla="*/ 3971 h 8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8242" h="8117">
              <a:moveTo>
                <a:pt x="8149" y="4427"/>
              </a:moveTo>
              <a:lnTo>
                <a:pt x="7549" y="3476"/>
              </a:lnTo>
              <a:cubicBezTo>
                <a:pt x="7501" y="3400"/>
                <a:pt x="7485" y="3309"/>
                <a:pt x="7504" y="3222"/>
              </a:cubicBezTo>
              <a:lnTo>
                <a:pt x="7742" y="2123"/>
              </a:lnTo>
              <a:cubicBezTo>
                <a:pt x="7779" y="1952"/>
                <a:pt x="7680" y="1780"/>
                <a:pt x="7513" y="1727"/>
              </a:cubicBezTo>
              <a:lnTo>
                <a:pt x="6442" y="1383"/>
              </a:lnTo>
              <a:cubicBezTo>
                <a:pt x="6358" y="1356"/>
                <a:pt x="6287" y="1297"/>
                <a:pt x="6245" y="1218"/>
              </a:cubicBezTo>
              <a:lnTo>
                <a:pt x="5721" y="223"/>
              </a:lnTo>
              <a:cubicBezTo>
                <a:pt x="5639" y="68"/>
                <a:pt x="5453" y="0"/>
                <a:pt x="5291" y="66"/>
              </a:cubicBezTo>
              <a:lnTo>
                <a:pt x="4250" y="492"/>
              </a:lnTo>
              <a:cubicBezTo>
                <a:pt x="4167" y="525"/>
                <a:pt x="4075" y="525"/>
                <a:pt x="3992" y="492"/>
              </a:cubicBezTo>
              <a:lnTo>
                <a:pt x="2951" y="66"/>
              </a:lnTo>
              <a:cubicBezTo>
                <a:pt x="2789" y="0"/>
                <a:pt x="2603" y="68"/>
                <a:pt x="2521" y="223"/>
              </a:cubicBezTo>
              <a:lnTo>
                <a:pt x="1997" y="1218"/>
              </a:lnTo>
              <a:cubicBezTo>
                <a:pt x="1955" y="1297"/>
                <a:pt x="1884" y="1356"/>
                <a:pt x="1800" y="1383"/>
              </a:cubicBezTo>
              <a:lnTo>
                <a:pt x="729" y="1727"/>
              </a:lnTo>
              <a:cubicBezTo>
                <a:pt x="562" y="1780"/>
                <a:pt x="463" y="1952"/>
                <a:pt x="500" y="2123"/>
              </a:cubicBezTo>
              <a:lnTo>
                <a:pt x="738" y="3222"/>
              </a:lnTo>
              <a:cubicBezTo>
                <a:pt x="757" y="3309"/>
                <a:pt x="741" y="3400"/>
                <a:pt x="693" y="3476"/>
              </a:cubicBezTo>
              <a:lnTo>
                <a:pt x="93" y="4427"/>
              </a:lnTo>
              <a:cubicBezTo>
                <a:pt x="0" y="4576"/>
                <a:pt x="34" y="4771"/>
                <a:pt x="173" y="4878"/>
              </a:cubicBezTo>
              <a:lnTo>
                <a:pt x="1062" y="5567"/>
              </a:lnTo>
              <a:cubicBezTo>
                <a:pt x="1132" y="5622"/>
                <a:pt x="1179" y="5702"/>
                <a:pt x="1191" y="5790"/>
              </a:cubicBezTo>
              <a:lnTo>
                <a:pt x="1343" y="6905"/>
              </a:lnTo>
              <a:cubicBezTo>
                <a:pt x="1367" y="7078"/>
                <a:pt x="1518" y="7206"/>
                <a:pt x="1693" y="7199"/>
              </a:cubicBezTo>
              <a:lnTo>
                <a:pt x="2817" y="7155"/>
              </a:lnTo>
              <a:cubicBezTo>
                <a:pt x="2906" y="7152"/>
                <a:pt x="2993" y="7183"/>
                <a:pt x="3059" y="7243"/>
              </a:cubicBezTo>
              <a:lnTo>
                <a:pt x="3892" y="7999"/>
              </a:lnTo>
              <a:cubicBezTo>
                <a:pt x="4022" y="8117"/>
                <a:pt x="4220" y="8117"/>
                <a:pt x="4350" y="7999"/>
              </a:cubicBezTo>
              <a:lnTo>
                <a:pt x="5183" y="7243"/>
              </a:lnTo>
              <a:cubicBezTo>
                <a:pt x="5249" y="7183"/>
                <a:pt x="5336" y="7152"/>
                <a:pt x="5425" y="7155"/>
              </a:cubicBezTo>
              <a:lnTo>
                <a:pt x="6549" y="7199"/>
              </a:lnTo>
              <a:cubicBezTo>
                <a:pt x="6724" y="7206"/>
                <a:pt x="6875" y="7078"/>
                <a:pt x="6899" y="6905"/>
              </a:cubicBezTo>
              <a:lnTo>
                <a:pt x="7052" y="5790"/>
              </a:lnTo>
              <a:cubicBezTo>
                <a:pt x="7064" y="5702"/>
                <a:pt x="7110" y="5622"/>
                <a:pt x="7180" y="5567"/>
              </a:cubicBezTo>
              <a:lnTo>
                <a:pt x="8069" y="4878"/>
              </a:lnTo>
              <a:cubicBezTo>
                <a:pt x="8208" y="4771"/>
                <a:pt x="8242" y="4576"/>
                <a:pt x="8149" y="4427"/>
              </a:cubicBezTo>
              <a:close/>
              <a:moveTo>
                <a:pt x="3177" y="5423"/>
              </a:moveTo>
              <a:lnTo>
                <a:pt x="2185" y="4730"/>
              </a:lnTo>
              <a:lnTo>
                <a:pt x="2593" y="5675"/>
              </a:lnTo>
              <a:lnTo>
                <a:pt x="2321" y="5792"/>
              </a:lnTo>
              <a:lnTo>
                <a:pt x="1695" y="4343"/>
              </a:lnTo>
              <a:lnTo>
                <a:pt x="1980" y="4220"/>
              </a:lnTo>
              <a:lnTo>
                <a:pt x="2991" y="4932"/>
              </a:lnTo>
              <a:lnTo>
                <a:pt x="2573" y="3964"/>
              </a:lnTo>
              <a:lnTo>
                <a:pt x="2845" y="3846"/>
              </a:lnTo>
              <a:lnTo>
                <a:pt x="3471" y="5296"/>
              </a:lnTo>
              <a:lnTo>
                <a:pt x="3177" y="5423"/>
              </a:lnTo>
              <a:close/>
              <a:moveTo>
                <a:pt x="3781" y="5163"/>
              </a:moveTo>
              <a:lnTo>
                <a:pt x="3155" y="3713"/>
              </a:lnTo>
              <a:lnTo>
                <a:pt x="4230" y="3249"/>
              </a:lnTo>
              <a:lnTo>
                <a:pt x="4336" y="3494"/>
              </a:lnTo>
              <a:lnTo>
                <a:pt x="3553" y="3832"/>
              </a:lnTo>
              <a:lnTo>
                <a:pt x="3692" y="4153"/>
              </a:lnTo>
              <a:lnTo>
                <a:pt x="4420" y="3839"/>
              </a:lnTo>
              <a:lnTo>
                <a:pt x="4525" y="4083"/>
              </a:lnTo>
              <a:lnTo>
                <a:pt x="3797" y="4397"/>
              </a:lnTo>
              <a:lnTo>
                <a:pt x="3968" y="4792"/>
              </a:lnTo>
              <a:lnTo>
                <a:pt x="4778" y="4442"/>
              </a:lnTo>
              <a:lnTo>
                <a:pt x="4883" y="4687"/>
              </a:lnTo>
              <a:lnTo>
                <a:pt x="3781" y="5163"/>
              </a:lnTo>
              <a:close/>
              <a:moveTo>
                <a:pt x="6231" y="4105"/>
              </a:moveTo>
              <a:lnTo>
                <a:pt x="5475" y="3146"/>
              </a:lnTo>
              <a:lnTo>
                <a:pt x="5654" y="4354"/>
              </a:lnTo>
              <a:lnTo>
                <a:pt x="5337" y="4491"/>
              </a:lnTo>
              <a:lnTo>
                <a:pt x="4365" y="3191"/>
              </a:lnTo>
              <a:lnTo>
                <a:pt x="4665" y="3061"/>
              </a:lnTo>
              <a:lnTo>
                <a:pt x="5313" y="3963"/>
              </a:lnTo>
              <a:lnTo>
                <a:pt x="5148" y="2853"/>
              </a:lnTo>
              <a:lnTo>
                <a:pt x="5497" y="2702"/>
              </a:lnTo>
              <a:lnTo>
                <a:pt x="6188" y="3605"/>
              </a:lnTo>
              <a:lnTo>
                <a:pt x="5973" y="2497"/>
              </a:lnTo>
              <a:lnTo>
                <a:pt x="6268" y="2369"/>
              </a:lnTo>
              <a:lnTo>
                <a:pt x="6541" y="3971"/>
              </a:lnTo>
              <a:lnTo>
                <a:pt x="6231" y="4105"/>
              </a:lnTo>
              <a:close/>
            </a:path>
          </a:pathLst>
        </a:custGeom>
        <a:solidFill>
          <a:srgbClr val="C00000"/>
        </a:solidFill>
        <a:ln>
          <a:noFill/>
        </a:ln>
      </xdr:spPr>
      <xdr:txBody>
        <a:bodyPr wrap="square"/>
        <a:lstStyle/>
        <a:p>
          <a:endParaRPr lang="zh-CN" altLang="en-US"/>
        </a:p>
      </xdr:txBody>
    </xdr:sp>
    <xdr:clientData/>
  </xdr:twoCellAnchor>
  <xdr:twoCellAnchor>
    <xdr:from>
      <xdr:col>1</xdr:col>
      <xdr:colOff>887505</xdr:colOff>
      <xdr:row>27</xdr:row>
      <xdr:rowOff>1201270</xdr:rowOff>
    </xdr:from>
    <xdr:to>
      <xdr:col>1</xdr:col>
      <xdr:colOff>1343837</xdr:colOff>
      <xdr:row>27</xdr:row>
      <xdr:rowOff>1650006</xdr:rowOff>
    </xdr:to>
    <xdr:sp macro="" textlink="">
      <xdr:nvSpPr>
        <xdr:cNvPr id="91" name="store-new-badges_71075"/>
        <xdr:cNvSpPr>
          <a:spLocks noChangeAspect="1"/>
        </xdr:cNvSpPr>
      </xdr:nvSpPr>
      <xdr:spPr bwMode="auto">
        <a:xfrm>
          <a:off x="5665245" y="40886230"/>
          <a:ext cx="456332" cy="448736"/>
        </a:xfrm>
        <a:custGeom>
          <a:avLst/>
          <a:gdLst>
            <a:gd name="T0" fmla="*/ 7549 w 8242"/>
            <a:gd name="T1" fmla="*/ 3476 h 8117"/>
            <a:gd name="T2" fmla="*/ 7742 w 8242"/>
            <a:gd name="T3" fmla="*/ 2123 h 8117"/>
            <a:gd name="T4" fmla="*/ 6442 w 8242"/>
            <a:gd name="T5" fmla="*/ 1383 h 8117"/>
            <a:gd name="T6" fmla="*/ 5721 w 8242"/>
            <a:gd name="T7" fmla="*/ 223 h 8117"/>
            <a:gd name="T8" fmla="*/ 4250 w 8242"/>
            <a:gd name="T9" fmla="*/ 492 h 8117"/>
            <a:gd name="T10" fmla="*/ 2951 w 8242"/>
            <a:gd name="T11" fmla="*/ 66 h 8117"/>
            <a:gd name="T12" fmla="*/ 1997 w 8242"/>
            <a:gd name="T13" fmla="*/ 1218 h 8117"/>
            <a:gd name="T14" fmla="*/ 729 w 8242"/>
            <a:gd name="T15" fmla="*/ 1727 h 8117"/>
            <a:gd name="T16" fmla="*/ 738 w 8242"/>
            <a:gd name="T17" fmla="*/ 3222 h 8117"/>
            <a:gd name="T18" fmla="*/ 93 w 8242"/>
            <a:gd name="T19" fmla="*/ 4427 h 8117"/>
            <a:gd name="T20" fmla="*/ 1062 w 8242"/>
            <a:gd name="T21" fmla="*/ 5567 h 8117"/>
            <a:gd name="T22" fmla="*/ 1343 w 8242"/>
            <a:gd name="T23" fmla="*/ 6905 h 8117"/>
            <a:gd name="T24" fmla="*/ 2817 w 8242"/>
            <a:gd name="T25" fmla="*/ 7155 h 8117"/>
            <a:gd name="T26" fmla="*/ 3892 w 8242"/>
            <a:gd name="T27" fmla="*/ 7999 h 8117"/>
            <a:gd name="T28" fmla="*/ 5183 w 8242"/>
            <a:gd name="T29" fmla="*/ 7243 h 8117"/>
            <a:gd name="T30" fmla="*/ 6549 w 8242"/>
            <a:gd name="T31" fmla="*/ 7199 h 8117"/>
            <a:gd name="T32" fmla="*/ 7052 w 8242"/>
            <a:gd name="T33" fmla="*/ 5790 h 8117"/>
            <a:gd name="T34" fmla="*/ 8069 w 8242"/>
            <a:gd name="T35" fmla="*/ 4878 h 8117"/>
            <a:gd name="T36" fmla="*/ 3177 w 8242"/>
            <a:gd name="T37" fmla="*/ 5423 h 8117"/>
            <a:gd name="T38" fmla="*/ 2593 w 8242"/>
            <a:gd name="T39" fmla="*/ 5675 h 8117"/>
            <a:gd name="T40" fmla="*/ 1695 w 8242"/>
            <a:gd name="T41" fmla="*/ 4343 h 8117"/>
            <a:gd name="T42" fmla="*/ 2991 w 8242"/>
            <a:gd name="T43" fmla="*/ 4932 h 8117"/>
            <a:gd name="T44" fmla="*/ 2845 w 8242"/>
            <a:gd name="T45" fmla="*/ 3846 h 8117"/>
            <a:gd name="T46" fmla="*/ 3177 w 8242"/>
            <a:gd name="T47" fmla="*/ 5423 h 8117"/>
            <a:gd name="T48" fmla="*/ 3155 w 8242"/>
            <a:gd name="T49" fmla="*/ 3713 h 8117"/>
            <a:gd name="T50" fmla="*/ 4336 w 8242"/>
            <a:gd name="T51" fmla="*/ 3494 h 8117"/>
            <a:gd name="T52" fmla="*/ 3692 w 8242"/>
            <a:gd name="T53" fmla="*/ 4153 h 8117"/>
            <a:gd name="T54" fmla="*/ 4525 w 8242"/>
            <a:gd name="T55" fmla="*/ 4083 h 8117"/>
            <a:gd name="T56" fmla="*/ 3968 w 8242"/>
            <a:gd name="T57" fmla="*/ 4792 h 8117"/>
            <a:gd name="T58" fmla="*/ 4883 w 8242"/>
            <a:gd name="T59" fmla="*/ 4687 h 8117"/>
            <a:gd name="T60" fmla="*/ 6231 w 8242"/>
            <a:gd name="T61" fmla="*/ 4105 h 8117"/>
            <a:gd name="T62" fmla="*/ 5654 w 8242"/>
            <a:gd name="T63" fmla="*/ 4354 h 8117"/>
            <a:gd name="T64" fmla="*/ 4365 w 8242"/>
            <a:gd name="T65" fmla="*/ 3191 h 8117"/>
            <a:gd name="T66" fmla="*/ 5313 w 8242"/>
            <a:gd name="T67" fmla="*/ 3963 h 8117"/>
            <a:gd name="T68" fmla="*/ 5497 w 8242"/>
            <a:gd name="T69" fmla="*/ 2702 h 8117"/>
            <a:gd name="T70" fmla="*/ 5973 w 8242"/>
            <a:gd name="T71" fmla="*/ 2497 h 8117"/>
            <a:gd name="T72" fmla="*/ 6541 w 8242"/>
            <a:gd name="T73" fmla="*/ 3971 h 8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8242" h="8117">
              <a:moveTo>
                <a:pt x="8149" y="4427"/>
              </a:moveTo>
              <a:lnTo>
                <a:pt x="7549" y="3476"/>
              </a:lnTo>
              <a:cubicBezTo>
                <a:pt x="7501" y="3400"/>
                <a:pt x="7485" y="3309"/>
                <a:pt x="7504" y="3222"/>
              </a:cubicBezTo>
              <a:lnTo>
                <a:pt x="7742" y="2123"/>
              </a:lnTo>
              <a:cubicBezTo>
                <a:pt x="7779" y="1952"/>
                <a:pt x="7680" y="1780"/>
                <a:pt x="7513" y="1727"/>
              </a:cubicBezTo>
              <a:lnTo>
                <a:pt x="6442" y="1383"/>
              </a:lnTo>
              <a:cubicBezTo>
                <a:pt x="6358" y="1356"/>
                <a:pt x="6287" y="1297"/>
                <a:pt x="6245" y="1218"/>
              </a:cubicBezTo>
              <a:lnTo>
                <a:pt x="5721" y="223"/>
              </a:lnTo>
              <a:cubicBezTo>
                <a:pt x="5639" y="68"/>
                <a:pt x="5453" y="0"/>
                <a:pt x="5291" y="66"/>
              </a:cubicBezTo>
              <a:lnTo>
                <a:pt x="4250" y="492"/>
              </a:lnTo>
              <a:cubicBezTo>
                <a:pt x="4167" y="525"/>
                <a:pt x="4075" y="525"/>
                <a:pt x="3992" y="492"/>
              </a:cubicBezTo>
              <a:lnTo>
                <a:pt x="2951" y="66"/>
              </a:lnTo>
              <a:cubicBezTo>
                <a:pt x="2789" y="0"/>
                <a:pt x="2603" y="68"/>
                <a:pt x="2521" y="223"/>
              </a:cubicBezTo>
              <a:lnTo>
                <a:pt x="1997" y="1218"/>
              </a:lnTo>
              <a:cubicBezTo>
                <a:pt x="1955" y="1297"/>
                <a:pt x="1884" y="1356"/>
                <a:pt x="1800" y="1383"/>
              </a:cubicBezTo>
              <a:lnTo>
                <a:pt x="729" y="1727"/>
              </a:lnTo>
              <a:cubicBezTo>
                <a:pt x="562" y="1780"/>
                <a:pt x="463" y="1952"/>
                <a:pt x="500" y="2123"/>
              </a:cubicBezTo>
              <a:lnTo>
                <a:pt x="738" y="3222"/>
              </a:lnTo>
              <a:cubicBezTo>
                <a:pt x="757" y="3309"/>
                <a:pt x="741" y="3400"/>
                <a:pt x="693" y="3476"/>
              </a:cubicBezTo>
              <a:lnTo>
                <a:pt x="93" y="4427"/>
              </a:lnTo>
              <a:cubicBezTo>
                <a:pt x="0" y="4576"/>
                <a:pt x="34" y="4771"/>
                <a:pt x="173" y="4878"/>
              </a:cubicBezTo>
              <a:lnTo>
                <a:pt x="1062" y="5567"/>
              </a:lnTo>
              <a:cubicBezTo>
                <a:pt x="1132" y="5622"/>
                <a:pt x="1179" y="5702"/>
                <a:pt x="1191" y="5790"/>
              </a:cubicBezTo>
              <a:lnTo>
                <a:pt x="1343" y="6905"/>
              </a:lnTo>
              <a:cubicBezTo>
                <a:pt x="1367" y="7078"/>
                <a:pt x="1518" y="7206"/>
                <a:pt x="1693" y="7199"/>
              </a:cubicBezTo>
              <a:lnTo>
                <a:pt x="2817" y="7155"/>
              </a:lnTo>
              <a:cubicBezTo>
                <a:pt x="2906" y="7152"/>
                <a:pt x="2993" y="7183"/>
                <a:pt x="3059" y="7243"/>
              </a:cubicBezTo>
              <a:lnTo>
                <a:pt x="3892" y="7999"/>
              </a:lnTo>
              <a:cubicBezTo>
                <a:pt x="4022" y="8117"/>
                <a:pt x="4220" y="8117"/>
                <a:pt x="4350" y="7999"/>
              </a:cubicBezTo>
              <a:lnTo>
                <a:pt x="5183" y="7243"/>
              </a:lnTo>
              <a:cubicBezTo>
                <a:pt x="5249" y="7183"/>
                <a:pt x="5336" y="7152"/>
                <a:pt x="5425" y="7155"/>
              </a:cubicBezTo>
              <a:lnTo>
                <a:pt x="6549" y="7199"/>
              </a:lnTo>
              <a:cubicBezTo>
                <a:pt x="6724" y="7206"/>
                <a:pt x="6875" y="7078"/>
                <a:pt x="6899" y="6905"/>
              </a:cubicBezTo>
              <a:lnTo>
                <a:pt x="7052" y="5790"/>
              </a:lnTo>
              <a:cubicBezTo>
                <a:pt x="7064" y="5702"/>
                <a:pt x="7110" y="5622"/>
                <a:pt x="7180" y="5567"/>
              </a:cubicBezTo>
              <a:lnTo>
                <a:pt x="8069" y="4878"/>
              </a:lnTo>
              <a:cubicBezTo>
                <a:pt x="8208" y="4771"/>
                <a:pt x="8242" y="4576"/>
                <a:pt x="8149" y="4427"/>
              </a:cubicBezTo>
              <a:close/>
              <a:moveTo>
                <a:pt x="3177" y="5423"/>
              </a:moveTo>
              <a:lnTo>
                <a:pt x="2185" y="4730"/>
              </a:lnTo>
              <a:lnTo>
                <a:pt x="2593" y="5675"/>
              </a:lnTo>
              <a:lnTo>
                <a:pt x="2321" y="5792"/>
              </a:lnTo>
              <a:lnTo>
                <a:pt x="1695" y="4343"/>
              </a:lnTo>
              <a:lnTo>
                <a:pt x="1980" y="4220"/>
              </a:lnTo>
              <a:lnTo>
                <a:pt x="2991" y="4932"/>
              </a:lnTo>
              <a:lnTo>
                <a:pt x="2573" y="3964"/>
              </a:lnTo>
              <a:lnTo>
                <a:pt x="2845" y="3846"/>
              </a:lnTo>
              <a:lnTo>
                <a:pt x="3471" y="5296"/>
              </a:lnTo>
              <a:lnTo>
                <a:pt x="3177" y="5423"/>
              </a:lnTo>
              <a:close/>
              <a:moveTo>
                <a:pt x="3781" y="5163"/>
              </a:moveTo>
              <a:lnTo>
                <a:pt x="3155" y="3713"/>
              </a:lnTo>
              <a:lnTo>
                <a:pt x="4230" y="3249"/>
              </a:lnTo>
              <a:lnTo>
                <a:pt x="4336" y="3494"/>
              </a:lnTo>
              <a:lnTo>
                <a:pt x="3553" y="3832"/>
              </a:lnTo>
              <a:lnTo>
                <a:pt x="3692" y="4153"/>
              </a:lnTo>
              <a:lnTo>
                <a:pt x="4420" y="3839"/>
              </a:lnTo>
              <a:lnTo>
                <a:pt x="4525" y="4083"/>
              </a:lnTo>
              <a:lnTo>
                <a:pt x="3797" y="4397"/>
              </a:lnTo>
              <a:lnTo>
                <a:pt x="3968" y="4792"/>
              </a:lnTo>
              <a:lnTo>
                <a:pt x="4778" y="4442"/>
              </a:lnTo>
              <a:lnTo>
                <a:pt x="4883" y="4687"/>
              </a:lnTo>
              <a:lnTo>
                <a:pt x="3781" y="5163"/>
              </a:lnTo>
              <a:close/>
              <a:moveTo>
                <a:pt x="6231" y="4105"/>
              </a:moveTo>
              <a:lnTo>
                <a:pt x="5475" y="3146"/>
              </a:lnTo>
              <a:lnTo>
                <a:pt x="5654" y="4354"/>
              </a:lnTo>
              <a:lnTo>
                <a:pt x="5337" y="4491"/>
              </a:lnTo>
              <a:lnTo>
                <a:pt x="4365" y="3191"/>
              </a:lnTo>
              <a:lnTo>
                <a:pt x="4665" y="3061"/>
              </a:lnTo>
              <a:lnTo>
                <a:pt x="5313" y="3963"/>
              </a:lnTo>
              <a:lnTo>
                <a:pt x="5148" y="2853"/>
              </a:lnTo>
              <a:lnTo>
                <a:pt x="5497" y="2702"/>
              </a:lnTo>
              <a:lnTo>
                <a:pt x="6188" y="3605"/>
              </a:lnTo>
              <a:lnTo>
                <a:pt x="5973" y="2497"/>
              </a:lnTo>
              <a:lnTo>
                <a:pt x="6268" y="2369"/>
              </a:lnTo>
              <a:lnTo>
                <a:pt x="6541" y="3971"/>
              </a:lnTo>
              <a:lnTo>
                <a:pt x="6231" y="4105"/>
              </a:lnTo>
              <a:close/>
            </a:path>
          </a:pathLst>
        </a:custGeom>
        <a:solidFill>
          <a:srgbClr val="C00000"/>
        </a:solidFill>
        <a:ln>
          <a:noFill/>
        </a:ln>
      </xdr:spPr>
      <xdr:txBody>
        <a:bodyPr wrap="square"/>
        <a:lstStyle/>
        <a:p>
          <a:endParaRPr lang="zh-CN" altLang="en-US"/>
        </a:p>
      </xdr:txBody>
    </xdr:sp>
    <xdr:clientData/>
  </xdr:twoCellAnchor>
  <xdr:twoCellAnchor editAs="oneCell">
    <xdr:from>
      <xdr:col>1</xdr:col>
      <xdr:colOff>360589</xdr:colOff>
      <xdr:row>4</xdr:row>
      <xdr:rowOff>381000</xdr:rowOff>
    </xdr:from>
    <xdr:to>
      <xdr:col>1</xdr:col>
      <xdr:colOff>1131118</xdr:colOff>
      <xdr:row>4</xdr:row>
      <xdr:rowOff>1435554</xdr:rowOff>
    </xdr:to>
    <xdr:pic>
      <xdr:nvPicPr>
        <xdr:cNvPr id="93" name="图片 56"/>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138329" y="1280160"/>
          <a:ext cx="770529" cy="1054554"/>
        </a:xfrm>
        <a:prstGeom prst="rect">
          <a:avLst/>
        </a:prstGeom>
      </xdr:spPr>
    </xdr:pic>
    <xdr:clientData/>
  </xdr:twoCellAnchor>
  <xdr:twoCellAnchor>
    <xdr:from>
      <xdr:col>1</xdr:col>
      <xdr:colOff>823231</xdr:colOff>
      <xdr:row>4</xdr:row>
      <xdr:rowOff>256293</xdr:rowOff>
    </xdr:from>
    <xdr:to>
      <xdr:col>1</xdr:col>
      <xdr:colOff>1439728</xdr:colOff>
      <xdr:row>4</xdr:row>
      <xdr:rowOff>862528</xdr:rowOff>
    </xdr:to>
    <xdr:sp macro="" textlink="">
      <xdr:nvSpPr>
        <xdr:cNvPr id="94" name="store-new-badges_71075"/>
        <xdr:cNvSpPr>
          <a:spLocks noChangeAspect="1"/>
        </xdr:cNvSpPr>
      </xdr:nvSpPr>
      <xdr:spPr bwMode="auto">
        <a:xfrm>
          <a:off x="5600971" y="1155453"/>
          <a:ext cx="616497" cy="606235"/>
        </a:xfrm>
        <a:custGeom>
          <a:avLst/>
          <a:gdLst>
            <a:gd name="T0" fmla="*/ 7549 w 8242"/>
            <a:gd name="T1" fmla="*/ 3476 h 8117"/>
            <a:gd name="T2" fmla="*/ 7742 w 8242"/>
            <a:gd name="T3" fmla="*/ 2123 h 8117"/>
            <a:gd name="T4" fmla="*/ 6442 w 8242"/>
            <a:gd name="T5" fmla="*/ 1383 h 8117"/>
            <a:gd name="T6" fmla="*/ 5721 w 8242"/>
            <a:gd name="T7" fmla="*/ 223 h 8117"/>
            <a:gd name="T8" fmla="*/ 4250 w 8242"/>
            <a:gd name="T9" fmla="*/ 492 h 8117"/>
            <a:gd name="T10" fmla="*/ 2951 w 8242"/>
            <a:gd name="T11" fmla="*/ 66 h 8117"/>
            <a:gd name="T12" fmla="*/ 1997 w 8242"/>
            <a:gd name="T13" fmla="*/ 1218 h 8117"/>
            <a:gd name="T14" fmla="*/ 729 w 8242"/>
            <a:gd name="T15" fmla="*/ 1727 h 8117"/>
            <a:gd name="T16" fmla="*/ 738 w 8242"/>
            <a:gd name="T17" fmla="*/ 3222 h 8117"/>
            <a:gd name="T18" fmla="*/ 93 w 8242"/>
            <a:gd name="T19" fmla="*/ 4427 h 8117"/>
            <a:gd name="T20" fmla="*/ 1062 w 8242"/>
            <a:gd name="T21" fmla="*/ 5567 h 8117"/>
            <a:gd name="T22" fmla="*/ 1343 w 8242"/>
            <a:gd name="T23" fmla="*/ 6905 h 8117"/>
            <a:gd name="T24" fmla="*/ 2817 w 8242"/>
            <a:gd name="T25" fmla="*/ 7155 h 8117"/>
            <a:gd name="T26" fmla="*/ 3892 w 8242"/>
            <a:gd name="T27" fmla="*/ 7999 h 8117"/>
            <a:gd name="T28" fmla="*/ 5183 w 8242"/>
            <a:gd name="T29" fmla="*/ 7243 h 8117"/>
            <a:gd name="T30" fmla="*/ 6549 w 8242"/>
            <a:gd name="T31" fmla="*/ 7199 h 8117"/>
            <a:gd name="T32" fmla="*/ 7052 w 8242"/>
            <a:gd name="T33" fmla="*/ 5790 h 8117"/>
            <a:gd name="T34" fmla="*/ 8069 w 8242"/>
            <a:gd name="T35" fmla="*/ 4878 h 8117"/>
            <a:gd name="T36" fmla="*/ 3177 w 8242"/>
            <a:gd name="T37" fmla="*/ 5423 h 8117"/>
            <a:gd name="T38" fmla="*/ 2593 w 8242"/>
            <a:gd name="T39" fmla="*/ 5675 h 8117"/>
            <a:gd name="T40" fmla="*/ 1695 w 8242"/>
            <a:gd name="T41" fmla="*/ 4343 h 8117"/>
            <a:gd name="T42" fmla="*/ 2991 w 8242"/>
            <a:gd name="T43" fmla="*/ 4932 h 8117"/>
            <a:gd name="T44" fmla="*/ 2845 w 8242"/>
            <a:gd name="T45" fmla="*/ 3846 h 8117"/>
            <a:gd name="T46" fmla="*/ 3177 w 8242"/>
            <a:gd name="T47" fmla="*/ 5423 h 8117"/>
            <a:gd name="T48" fmla="*/ 3155 w 8242"/>
            <a:gd name="T49" fmla="*/ 3713 h 8117"/>
            <a:gd name="T50" fmla="*/ 4336 w 8242"/>
            <a:gd name="T51" fmla="*/ 3494 h 8117"/>
            <a:gd name="T52" fmla="*/ 3692 w 8242"/>
            <a:gd name="T53" fmla="*/ 4153 h 8117"/>
            <a:gd name="T54" fmla="*/ 4525 w 8242"/>
            <a:gd name="T55" fmla="*/ 4083 h 8117"/>
            <a:gd name="T56" fmla="*/ 3968 w 8242"/>
            <a:gd name="T57" fmla="*/ 4792 h 8117"/>
            <a:gd name="T58" fmla="*/ 4883 w 8242"/>
            <a:gd name="T59" fmla="*/ 4687 h 8117"/>
            <a:gd name="T60" fmla="*/ 6231 w 8242"/>
            <a:gd name="T61" fmla="*/ 4105 h 8117"/>
            <a:gd name="T62" fmla="*/ 5654 w 8242"/>
            <a:gd name="T63" fmla="*/ 4354 h 8117"/>
            <a:gd name="T64" fmla="*/ 4365 w 8242"/>
            <a:gd name="T65" fmla="*/ 3191 h 8117"/>
            <a:gd name="T66" fmla="*/ 5313 w 8242"/>
            <a:gd name="T67" fmla="*/ 3963 h 8117"/>
            <a:gd name="T68" fmla="*/ 5497 w 8242"/>
            <a:gd name="T69" fmla="*/ 2702 h 8117"/>
            <a:gd name="T70" fmla="*/ 5973 w 8242"/>
            <a:gd name="T71" fmla="*/ 2497 h 8117"/>
            <a:gd name="T72" fmla="*/ 6541 w 8242"/>
            <a:gd name="T73" fmla="*/ 3971 h 8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8242" h="8117">
              <a:moveTo>
                <a:pt x="8149" y="4427"/>
              </a:moveTo>
              <a:lnTo>
                <a:pt x="7549" y="3476"/>
              </a:lnTo>
              <a:cubicBezTo>
                <a:pt x="7501" y="3400"/>
                <a:pt x="7485" y="3309"/>
                <a:pt x="7504" y="3222"/>
              </a:cubicBezTo>
              <a:lnTo>
                <a:pt x="7742" y="2123"/>
              </a:lnTo>
              <a:cubicBezTo>
                <a:pt x="7779" y="1952"/>
                <a:pt x="7680" y="1780"/>
                <a:pt x="7513" y="1727"/>
              </a:cubicBezTo>
              <a:lnTo>
                <a:pt x="6442" y="1383"/>
              </a:lnTo>
              <a:cubicBezTo>
                <a:pt x="6358" y="1356"/>
                <a:pt x="6287" y="1297"/>
                <a:pt x="6245" y="1218"/>
              </a:cubicBezTo>
              <a:lnTo>
                <a:pt x="5721" y="223"/>
              </a:lnTo>
              <a:cubicBezTo>
                <a:pt x="5639" y="68"/>
                <a:pt x="5453" y="0"/>
                <a:pt x="5291" y="66"/>
              </a:cubicBezTo>
              <a:lnTo>
                <a:pt x="4250" y="492"/>
              </a:lnTo>
              <a:cubicBezTo>
                <a:pt x="4167" y="525"/>
                <a:pt x="4075" y="525"/>
                <a:pt x="3992" y="492"/>
              </a:cubicBezTo>
              <a:lnTo>
                <a:pt x="2951" y="66"/>
              </a:lnTo>
              <a:cubicBezTo>
                <a:pt x="2789" y="0"/>
                <a:pt x="2603" y="68"/>
                <a:pt x="2521" y="223"/>
              </a:cubicBezTo>
              <a:lnTo>
                <a:pt x="1997" y="1218"/>
              </a:lnTo>
              <a:cubicBezTo>
                <a:pt x="1955" y="1297"/>
                <a:pt x="1884" y="1356"/>
                <a:pt x="1800" y="1383"/>
              </a:cubicBezTo>
              <a:lnTo>
                <a:pt x="729" y="1727"/>
              </a:lnTo>
              <a:cubicBezTo>
                <a:pt x="562" y="1780"/>
                <a:pt x="463" y="1952"/>
                <a:pt x="500" y="2123"/>
              </a:cubicBezTo>
              <a:lnTo>
                <a:pt x="738" y="3222"/>
              </a:lnTo>
              <a:cubicBezTo>
                <a:pt x="757" y="3309"/>
                <a:pt x="741" y="3400"/>
                <a:pt x="693" y="3476"/>
              </a:cubicBezTo>
              <a:lnTo>
                <a:pt x="93" y="4427"/>
              </a:lnTo>
              <a:cubicBezTo>
                <a:pt x="0" y="4576"/>
                <a:pt x="34" y="4771"/>
                <a:pt x="173" y="4878"/>
              </a:cubicBezTo>
              <a:lnTo>
                <a:pt x="1062" y="5567"/>
              </a:lnTo>
              <a:cubicBezTo>
                <a:pt x="1132" y="5622"/>
                <a:pt x="1179" y="5702"/>
                <a:pt x="1191" y="5790"/>
              </a:cubicBezTo>
              <a:lnTo>
                <a:pt x="1343" y="6905"/>
              </a:lnTo>
              <a:cubicBezTo>
                <a:pt x="1367" y="7078"/>
                <a:pt x="1518" y="7206"/>
                <a:pt x="1693" y="7199"/>
              </a:cubicBezTo>
              <a:lnTo>
                <a:pt x="2817" y="7155"/>
              </a:lnTo>
              <a:cubicBezTo>
                <a:pt x="2906" y="7152"/>
                <a:pt x="2993" y="7183"/>
                <a:pt x="3059" y="7243"/>
              </a:cubicBezTo>
              <a:lnTo>
                <a:pt x="3892" y="7999"/>
              </a:lnTo>
              <a:cubicBezTo>
                <a:pt x="4022" y="8117"/>
                <a:pt x="4220" y="8117"/>
                <a:pt x="4350" y="7999"/>
              </a:cubicBezTo>
              <a:lnTo>
                <a:pt x="5183" y="7243"/>
              </a:lnTo>
              <a:cubicBezTo>
                <a:pt x="5249" y="7183"/>
                <a:pt x="5336" y="7152"/>
                <a:pt x="5425" y="7155"/>
              </a:cubicBezTo>
              <a:lnTo>
                <a:pt x="6549" y="7199"/>
              </a:lnTo>
              <a:cubicBezTo>
                <a:pt x="6724" y="7206"/>
                <a:pt x="6875" y="7078"/>
                <a:pt x="6899" y="6905"/>
              </a:cubicBezTo>
              <a:lnTo>
                <a:pt x="7052" y="5790"/>
              </a:lnTo>
              <a:cubicBezTo>
                <a:pt x="7064" y="5702"/>
                <a:pt x="7110" y="5622"/>
                <a:pt x="7180" y="5567"/>
              </a:cubicBezTo>
              <a:lnTo>
                <a:pt x="8069" y="4878"/>
              </a:lnTo>
              <a:cubicBezTo>
                <a:pt x="8208" y="4771"/>
                <a:pt x="8242" y="4576"/>
                <a:pt x="8149" y="4427"/>
              </a:cubicBezTo>
              <a:close/>
              <a:moveTo>
                <a:pt x="3177" y="5423"/>
              </a:moveTo>
              <a:lnTo>
                <a:pt x="2185" y="4730"/>
              </a:lnTo>
              <a:lnTo>
                <a:pt x="2593" y="5675"/>
              </a:lnTo>
              <a:lnTo>
                <a:pt x="2321" y="5792"/>
              </a:lnTo>
              <a:lnTo>
                <a:pt x="1695" y="4343"/>
              </a:lnTo>
              <a:lnTo>
                <a:pt x="1980" y="4220"/>
              </a:lnTo>
              <a:lnTo>
                <a:pt x="2991" y="4932"/>
              </a:lnTo>
              <a:lnTo>
                <a:pt x="2573" y="3964"/>
              </a:lnTo>
              <a:lnTo>
                <a:pt x="2845" y="3846"/>
              </a:lnTo>
              <a:lnTo>
                <a:pt x="3471" y="5296"/>
              </a:lnTo>
              <a:lnTo>
                <a:pt x="3177" y="5423"/>
              </a:lnTo>
              <a:close/>
              <a:moveTo>
                <a:pt x="3781" y="5163"/>
              </a:moveTo>
              <a:lnTo>
                <a:pt x="3155" y="3713"/>
              </a:lnTo>
              <a:lnTo>
                <a:pt x="4230" y="3249"/>
              </a:lnTo>
              <a:lnTo>
                <a:pt x="4336" y="3494"/>
              </a:lnTo>
              <a:lnTo>
                <a:pt x="3553" y="3832"/>
              </a:lnTo>
              <a:lnTo>
                <a:pt x="3692" y="4153"/>
              </a:lnTo>
              <a:lnTo>
                <a:pt x="4420" y="3839"/>
              </a:lnTo>
              <a:lnTo>
                <a:pt x="4525" y="4083"/>
              </a:lnTo>
              <a:lnTo>
                <a:pt x="3797" y="4397"/>
              </a:lnTo>
              <a:lnTo>
                <a:pt x="3968" y="4792"/>
              </a:lnTo>
              <a:lnTo>
                <a:pt x="4778" y="4442"/>
              </a:lnTo>
              <a:lnTo>
                <a:pt x="4883" y="4687"/>
              </a:lnTo>
              <a:lnTo>
                <a:pt x="3781" y="5163"/>
              </a:lnTo>
              <a:close/>
              <a:moveTo>
                <a:pt x="6231" y="4105"/>
              </a:moveTo>
              <a:lnTo>
                <a:pt x="5475" y="3146"/>
              </a:lnTo>
              <a:lnTo>
                <a:pt x="5654" y="4354"/>
              </a:lnTo>
              <a:lnTo>
                <a:pt x="5337" y="4491"/>
              </a:lnTo>
              <a:lnTo>
                <a:pt x="4365" y="3191"/>
              </a:lnTo>
              <a:lnTo>
                <a:pt x="4665" y="3061"/>
              </a:lnTo>
              <a:lnTo>
                <a:pt x="5313" y="3963"/>
              </a:lnTo>
              <a:lnTo>
                <a:pt x="5148" y="2853"/>
              </a:lnTo>
              <a:lnTo>
                <a:pt x="5497" y="2702"/>
              </a:lnTo>
              <a:lnTo>
                <a:pt x="6188" y="3605"/>
              </a:lnTo>
              <a:lnTo>
                <a:pt x="5973" y="2497"/>
              </a:lnTo>
              <a:lnTo>
                <a:pt x="6268" y="2369"/>
              </a:lnTo>
              <a:lnTo>
                <a:pt x="6541" y="3971"/>
              </a:lnTo>
              <a:lnTo>
                <a:pt x="6231" y="4105"/>
              </a:lnTo>
              <a:close/>
            </a:path>
          </a:pathLst>
        </a:custGeom>
        <a:solidFill>
          <a:srgbClr val="C00000"/>
        </a:solidFill>
        <a:ln>
          <a:noFill/>
        </a:ln>
      </xdr:spPr>
      <xdr:txBody>
        <a:bodyPr wrap="square"/>
        <a:lstStyle/>
        <a:p>
          <a:endParaRPr lang="zh-CN" altLang="en-US"/>
        </a:p>
      </xdr:txBody>
    </xdr:sp>
    <xdr:clientData/>
  </xdr:twoCellAnchor>
  <xdr:twoCellAnchor editAs="oneCell">
    <xdr:from>
      <xdr:col>2</xdr:col>
      <xdr:colOff>0</xdr:colOff>
      <xdr:row>22</xdr:row>
      <xdr:rowOff>0</xdr:rowOff>
    </xdr:from>
    <xdr:to>
      <xdr:col>3</xdr:col>
      <xdr:colOff>68580</xdr:colOff>
      <xdr:row>22</xdr:row>
      <xdr:rowOff>1238250</xdr:rowOff>
    </xdr:to>
    <xdr:pic>
      <xdr:nvPicPr>
        <xdr:cNvPr id="36" name="图片 28"/>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2682240" y="26487120"/>
          <a:ext cx="2400300" cy="1238250"/>
        </a:xfrm>
        <a:prstGeom prst="rect">
          <a:avLst/>
        </a:prstGeom>
      </xdr:spPr>
    </xdr:pic>
    <xdr:clientData/>
  </xdr:twoCellAnchor>
  <xdr:twoCellAnchor editAs="oneCell">
    <xdr:from>
      <xdr:col>2</xdr:col>
      <xdr:colOff>0</xdr:colOff>
      <xdr:row>21</xdr:row>
      <xdr:rowOff>0</xdr:rowOff>
    </xdr:from>
    <xdr:to>
      <xdr:col>3</xdr:col>
      <xdr:colOff>11430</xdr:colOff>
      <xdr:row>21</xdr:row>
      <xdr:rowOff>1162050</xdr:rowOff>
    </xdr:to>
    <xdr:pic>
      <xdr:nvPicPr>
        <xdr:cNvPr id="38" name="图片 26"/>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2682240" y="25229820"/>
          <a:ext cx="2343150" cy="1162050"/>
        </a:xfrm>
        <a:prstGeom prst="rect">
          <a:avLst/>
        </a:prstGeom>
      </xdr:spPr>
    </xdr:pic>
    <xdr:clientData/>
  </xdr:twoCellAnchor>
  <xdr:twoCellAnchor editAs="oneCell">
    <xdr:from>
      <xdr:col>2</xdr:col>
      <xdr:colOff>0</xdr:colOff>
      <xdr:row>20</xdr:row>
      <xdr:rowOff>0</xdr:rowOff>
    </xdr:from>
    <xdr:to>
      <xdr:col>3</xdr:col>
      <xdr:colOff>20955</xdr:colOff>
      <xdr:row>20</xdr:row>
      <xdr:rowOff>1200150</xdr:rowOff>
    </xdr:to>
    <xdr:pic>
      <xdr:nvPicPr>
        <xdr:cNvPr id="40" name="图片 23"/>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2682240" y="24010620"/>
          <a:ext cx="2352675" cy="1200150"/>
        </a:xfrm>
        <a:prstGeom prst="rect">
          <a:avLst/>
        </a:prstGeom>
      </xdr:spPr>
    </xdr:pic>
    <xdr:clientData/>
  </xdr:twoCellAnchor>
  <xdr:twoCellAnchor editAs="oneCell">
    <xdr:from>
      <xdr:col>2</xdr:col>
      <xdr:colOff>601980</xdr:colOff>
      <xdr:row>12</xdr:row>
      <xdr:rowOff>76200</xdr:rowOff>
    </xdr:from>
    <xdr:to>
      <xdr:col>2</xdr:col>
      <xdr:colOff>1821180</xdr:colOff>
      <xdr:row>12</xdr:row>
      <xdr:rowOff>1386840</xdr:rowOff>
    </xdr:to>
    <xdr:pic>
      <xdr:nvPicPr>
        <xdr:cNvPr id="42" name="图片 20"/>
        <xdr:cNvPicPr>
          <a:picLocks noChangeAspect="1"/>
        </xdr:cNvPicPr>
      </xdr:nvPicPr>
      <xdr:blipFill>
        <a:blip xmlns:r="http://schemas.openxmlformats.org/officeDocument/2006/relationships" r:embed="rId27"/>
        <a:stretch>
          <a:fillRect/>
        </a:stretch>
      </xdr:blipFill>
      <xdr:spPr>
        <a:xfrm>
          <a:off x="3284220" y="11551920"/>
          <a:ext cx="1219200" cy="1310640"/>
        </a:xfrm>
        <a:prstGeom prst="rect">
          <a:avLst/>
        </a:prstGeom>
      </xdr:spPr>
    </xdr:pic>
    <xdr:clientData/>
  </xdr:twoCellAnchor>
  <xdr:twoCellAnchor editAs="oneCell">
    <xdr:from>
      <xdr:col>2</xdr:col>
      <xdr:colOff>502920</xdr:colOff>
      <xdr:row>13</xdr:row>
      <xdr:rowOff>106680</xdr:rowOff>
    </xdr:from>
    <xdr:to>
      <xdr:col>2</xdr:col>
      <xdr:colOff>1882140</xdr:colOff>
      <xdr:row>13</xdr:row>
      <xdr:rowOff>1234440</xdr:rowOff>
    </xdr:to>
    <xdr:pic>
      <xdr:nvPicPr>
        <xdr:cNvPr id="44" name="图片 21"/>
        <xdr:cNvPicPr>
          <a:picLocks noChangeAspect="1"/>
        </xdr:cNvPicPr>
      </xdr:nvPicPr>
      <xdr:blipFill>
        <a:blip xmlns:r="http://schemas.openxmlformats.org/officeDocument/2006/relationships" r:embed="rId28"/>
        <a:stretch>
          <a:fillRect/>
        </a:stretch>
      </xdr:blipFill>
      <xdr:spPr>
        <a:xfrm>
          <a:off x="3185160" y="13022580"/>
          <a:ext cx="1379220" cy="1127760"/>
        </a:xfrm>
        <a:prstGeom prst="rect">
          <a:avLst/>
        </a:prstGeom>
      </xdr:spPr>
    </xdr:pic>
    <xdr:clientData/>
  </xdr:twoCellAnchor>
  <xdr:twoCellAnchor editAs="oneCell">
    <xdr:from>
      <xdr:col>0</xdr:col>
      <xdr:colOff>0</xdr:colOff>
      <xdr:row>0</xdr:row>
      <xdr:rowOff>0</xdr:rowOff>
    </xdr:from>
    <xdr:to>
      <xdr:col>5</xdr:col>
      <xdr:colOff>257175</xdr:colOff>
      <xdr:row>1</xdr:row>
      <xdr:rowOff>95291</xdr:rowOff>
    </xdr:to>
    <xdr:pic>
      <xdr:nvPicPr>
        <xdr:cNvPr id="37" name="Picture 492" descr="image00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0" y="0"/>
          <a:ext cx="6629400" cy="1705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2391956</xdr:colOff>
      <xdr:row>0</xdr:row>
      <xdr:rowOff>1447799</xdr:rowOff>
    </xdr:to>
    <xdr:pic>
      <xdr:nvPicPr>
        <xdr:cNvPr id="2" name="Picture 49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44806" cy="144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4772025</xdr:colOff>
      <xdr:row>0</xdr:row>
      <xdr:rowOff>1853725</xdr:rowOff>
    </xdr:to>
    <xdr:pic>
      <xdr:nvPicPr>
        <xdr:cNvPr id="2" name="Picture 49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67650" cy="185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600376</xdr:colOff>
      <xdr:row>0</xdr:row>
      <xdr:rowOff>1600200</xdr:rowOff>
    </xdr:to>
    <xdr:pic>
      <xdr:nvPicPr>
        <xdr:cNvPr id="2" name="Picture 49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91626"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4918709</xdr:colOff>
      <xdr:row>46</xdr:row>
      <xdr:rowOff>6796</xdr:rowOff>
    </xdr:from>
    <xdr:to>
      <xdr:col>4</xdr:col>
      <xdr:colOff>10350</xdr:colOff>
      <xdr:row>46</xdr:row>
      <xdr:rowOff>14263</xdr:rowOff>
    </xdr:to>
    <xdr:pic>
      <xdr:nvPicPr>
        <xdr:cNvPr id="12" name="image33.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1869" y="20146456"/>
          <a:ext cx="1698181" cy="7467"/>
        </a:xfrm>
        <a:prstGeom prst="rect">
          <a:avLst/>
        </a:prstGeom>
      </xdr:spPr>
    </xdr:pic>
    <xdr:clientData/>
  </xdr:twoCellAnchor>
  <xdr:twoCellAnchor editAs="oneCell">
    <xdr:from>
      <xdr:col>0</xdr:col>
      <xdr:colOff>0</xdr:colOff>
      <xdr:row>0</xdr:row>
      <xdr:rowOff>0</xdr:rowOff>
    </xdr:from>
    <xdr:to>
      <xdr:col>2</xdr:col>
      <xdr:colOff>4071250</xdr:colOff>
      <xdr:row>0</xdr:row>
      <xdr:rowOff>1771650</xdr:rowOff>
    </xdr:to>
    <xdr:pic>
      <xdr:nvPicPr>
        <xdr:cNvPr id="3" name="Picture 49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751930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204100</xdr:colOff>
      <xdr:row>0</xdr:row>
      <xdr:rowOff>1771650</xdr:rowOff>
    </xdr:to>
    <xdr:pic>
      <xdr:nvPicPr>
        <xdr:cNvPr id="2" name="Picture 49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1930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1</xdr:row>
      <xdr:rowOff>5721</xdr:rowOff>
    </xdr:to>
    <xdr:pic>
      <xdr:nvPicPr>
        <xdr:cNvPr id="2" name="Picture 49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81875" cy="1739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activeCell="A18" sqref="A18"/>
    </sheetView>
  </sheetViews>
  <sheetFormatPr defaultRowHeight="15"/>
  <cols>
    <col min="1" max="1" width="41" customWidth="1"/>
    <col min="2" max="2" width="35.7109375" customWidth="1"/>
    <col min="3" max="3" width="34.85546875" customWidth="1"/>
    <col min="4" max="4" width="38.5703125" customWidth="1"/>
    <col min="5" max="5" width="53.7109375" customWidth="1"/>
    <col min="6" max="6" width="52.140625" customWidth="1"/>
  </cols>
  <sheetData>
    <row r="1" spans="1:6" ht="15.75">
      <c r="A1" s="143" t="s">
        <v>1569</v>
      </c>
      <c r="B1" s="144"/>
      <c r="C1" s="144"/>
      <c r="D1" s="145"/>
      <c r="E1" s="108" t="s">
        <v>1570</v>
      </c>
      <c r="F1" s="109" t="s">
        <v>1571</v>
      </c>
    </row>
    <row r="2" spans="1:6" ht="19.5" customHeight="1">
      <c r="A2" s="146" t="s">
        <v>1572</v>
      </c>
      <c r="B2" s="147"/>
      <c r="C2" s="147"/>
      <c r="D2" s="148"/>
      <c r="E2" s="110" t="s">
        <v>1573</v>
      </c>
      <c r="F2" s="111" t="s">
        <v>1574</v>
      </c>
    </row>
    <row r="3" spans="1:6" s="128" customFormat="1" ht="27.75" customHeight="1">
      <c r="A3" s="149" t="s">
        <v>1575</v>
      </c>
      <c r="B3" s="150"/>
      <c r="C3" s="150"/>
      <c r="D3" s="151"/>
      <c r="E3" s="126" t="s">
        <v>1576</v>
      </c>
      <c r="F3" s="127" t="s">
        <v>1577</v>
      </c>
    </row>
    <row r="4" spans="1:6">
      <c r="A4" s="152" t="s">
        <v>1578</v>
      </c>
      <c r="B4" s="153"/>
      <c r="C4" s="153"/>
      <c r="D4" s="154"/>
      <c r="E4" s="112"/>
      <c r="F4" s="113"/>
    </row>
    <row r="5" spans="1:6" ht="15.75" thickBot="1">
      <c r="A5" s="155" t="s">
        <v>1579</v>
      </c>
      <c r="B5" s="156"/>
      <c r="C5" s="156"/>
      <c r="D5" s="157"/>
      <c r="E5" s="114"/>
      <c r="F5" s="115"/>
    </row>
    <row r="6" spans="1:6" ht="15.75" thickBot="1">
      <c r="A6" s="112"/>
      <c r="B6" s="116"/>
      <c r="C6" s="116"/>
      <c r="D6" s="116"/>
    </row>
    <row r="7" spans="1:6">
      <c r="A7" s="140" t="s">
        <v>1580</v>
      </c>
      <c r="B7" s="141"/>
      <c r="C7" s="140" t="s">
        <v>1581</v>
      </c>
      <c r="D7" s="142"/>
      <c r="E7" s="117" t="s">
        <v>1582</v>
      </c>
      <c r="F7" s="118" t="s">
        <v>1582</v>
      </c>
    </row>
    <row r="8" spans="1:6" ht="33.75" customHeight="1">
      <c r="A8" s="133" t="s">
        <v>1583</v>
      </c>
      <c r="B8" s="134"/>
      <c r="C8" s="133" t="s">
        <v>1584</v>
      </c>
      <c r="D8" s="134"/>
      <c r="E8" s="119" t="s">
        <v>1585</v>
      </c>
      <c r="F8" s="120" t="s">
        <v>1586</v>
      </c>
    </row>
    <row r="9" spans="1:6" ht="75.75" customHeight="1" thickBot="1">
      <c r="A9" s="135" t="s">
        <v>1587</v>
      </c>
      <c r="B9" s="136"/>
      <c r="C9" s="135" t="s">
        <v>1588</v>
      </c>
      <c r="D9" s="136"/>
      <c r="E9" s="121" t="s">
        <v>1589</v>
      </c>
      <c r="F9" s="122" t="s">
        <v>1590</v>
      </c>
    </row>
    <row r="10" spans="1:6" ht="12" customHeight="1" thickBot="1">
      <c r="A10" s="123"/>
      <c r="B10" s="124"/>
      <c r="C10" s="124"/>
      <c r="D10" s="124"/>
    </row>
    <row r="11" spans="1:6" s="129" customFormat="1" ht="33" customHeight="1">
      <c r="A11" s="137" t="s">
        <v>1593</v>
      </c>
      <c r="B11" s="138"/>
      <c r="C11" s="138"/>
      <c r="D11" s="139"/>
      <c r="E11" s="117" t="s">
        <v>1591</v>
      </c>
      <c r="F11" s="117" t="s">
        <v>1592</v>
      </c>
    </row>
    <row r="12" spans="1:6" ht="54.75" customHeight="1" thickBot="1">
      <c r="A12" s="130" t="s">
        <v>1594</v>
      </c>
      <c r="B12" s="130" t="s">
        <v>1595</v>
      </c>
      <c r="C12" s="130" t="s">
        <v>1596</v>
      </c>
      <c r="D12" s="125" t="s">
        <v>1602</v>
      </c>
      <c r="E12" s="131" t="s">
        <v>1603</v>
      </c>
      <c r="F12" s="131" t="s">
        <v>1605</v>
      </c>
    </row>
    <row r="13" spans="1:6" ht="37.5" customHeight="1" thickBot="1">
      <c r="A13" s="125"/>
      <c r="B13" s="125"/>
      <c r="C13" s="125"/>
      <c r="D13" s="125"/>
      <c r="E13" s="131" t="s">
        <v>1604</v>
      </c>
      <c r="F13" s="131" t="s">
        <v>1606</v>
      </c>
    </row>
  </sheetData>
  <mergeCells count="12">
    <mergeCell ref="A7:B7"/>
    <mergeCell ref="C7:D7"/>
    <mergeCell ref="A1:D1"/>
    <mergeCell ref="A2:D2"/>
    <mergeCell ref="A3:D3"/>
    <mergeCell ref="A4:D4"/>
    <mergeCell ref="A5:D5"/>
    <mergeCell ref="A8:B8"/>
    <mergeCell ref="C8:D8"/>
    <mergeCell ref="A9:B9"/>
    <mergeCell ref="C9:D9"/>
    <mergeCell ref="A11:D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A3" sqref="A3:B3"/>
    </sheetView>
  </sheetViews>
  <sheetFormatPr defaultRowHeight="15"/>
  <cols>
    <col min="1" max="1" width="106.28515625" style="5" customWidth="1"/>
    <col min="2" max="2" width="24.28515625" style="5" customWidth="1"/>
    <col min="3" max="3" width="14.140625" style="7" customWidth="1"/>
    <col min="4" max="4" width="12.28515625" style="7" customWidth="1"/>
  </cols>
  <sheetData>
    <row r="1" spans="1:7" ht="136.5" customHeight="1">
      <c r="A1" s="194" t="s">
        <v>1566</v>
      </c>
      <c r="B1" s="195"/>
      <c r="C1" s="195"/>
      <c r="D1" s="195"/>
      <c r="F1" s="16"/>
      <c r="G1" s="16"/>
    </row>
    <row r="2" spans="1:7" ht="15.75" customHeight="1">
      <c r="A2" s="105"/>
      <c r="B2" s="106"/>
      <c r="C2" s="106"/>
      <c r="D2" s="106"/>
    </row>
    <row r="3" spans="1:7" ht="30">
      <c r="A3" s="196" t="s">
        <v>1017</v>
      </c>
      <c r="B3" s="196"/>
      <c r="C3" s="107" t="s">
        <v>1107</v>
      </c>
      <c r="D3" s="107" t="s">
        <v>1108</v>
      </c>
      <c r="E3" s="16"/>
    </row>
    <row r="4" spans="1:7">
      <c r="A4" s="175" t="s">
        <v>1018</v>
      </c>
      <c r="B4" s="175"/>
      <c r="C4" s="18" t="s">
        <v>1019</v>
      </c>
      <c r="D4" s="18" t="s">
        <v>1020</v>
      </c>
      <c r="E4" s="16"/>
    </row>
    <row r="5" spans="1:7" ht="47.25" customHeight="1">
      <c r="A5" s="193" t="s">
        <v>1021</v>
      </c>
      <c r="B5" s="193"/>
      <c r="C5" s="18" t="s">
        <v>1022</v>
      </c>
      <c r="D5" s="18" t="s">
        <v>1023</v>
      </c>
      <c r="E5" s="16"/>
    </row>
    <row r="6" spans="1:7" ht="16.5" customHeight="1">
      <c r="A6" s="192" t="s">
        <v>1024</v>
      </c>
      <c r="B6" s="192"/>
      <c r="C6" s="18" t="s">
        <v>1025</v>
      </c>
      <c r="D6" s="18" t="s">
        <v>1026</v>
      </c>
      <c r="E6" s="16"/>
    </row>
    <row r="7" spans="1:7" ht="34.5" customHeight="1">
      <c r="A7" s="193" t="s">
        <v>1027</v>
      </c>
      <c r="B7" s="193"/>
      <c r="C7" s="18" t="s">
        <v>996</v>
      </c>
      <c r="D7" s="18" t="s">
        <v>997</v>
      </c>
      <c r="E7" s="16"/>
    </row>
    <row r="8" spans="1:7" ht="31.5" customHeight="1">
      <c r="A8" s="193" t="s">
        <v>1028</v>
      </c>
      <c r="B8" s="193"/>
      <c r="C8" s="18" t="s">
        <v>996</v>
      </c>
      <c r="D8" s="18" t="s">
        <v>997</v>
      </c>
      <c r="E8" s="16"/>
    </row>
    <row r="9" spans="1:7" ht="36.75" customHeight="1">
      <c r="A9" s="193" t="s">
        <v>1029</v>
      </c>
      <c r="B9" s="193"/>
      <c r="C9" s="18" t="s">
        <v>1030</v>
      </c>
      <c r="D9" s="18" t="s">
        <v>1031</v>
      </c>
      <c r="E9" s="16"/>
    </row>
    <row r="10" spans="1:7" ht="43.15" customHeight="1">
      <c r="A10" s="193" t="s">
        <v>1032</v>
      </c>
      <c r="B10" s="193"/>
      <c r="C10" s="18" t="s">
        <v>1022</v>
      </c>
      <c r="D10" s="18" t="s">
        <v>1023</v>
      </c>
      <c r="E10" s="16"/>
    </row>
    <row r="11" spans="1:7" ht="32.25" customHeight="1">
      <c r="A11" s="197" t="s">
        <v>1567</v>
      </c>
      <c r="B11" s="197"/>
      <c r="C11" s="18" t="s">
        <v>948</v>
      </c>
      <c r="D11" s="18" t="s">
        <v>949</v>
      </c>
      <c r="E11" s="16"/>
    </row>
    <row r="12" spans="1:7" ht="30.75" customHeight="1">
      <c r="A12" s="193" t="s">
        <v>1568</v>
      </c>
      <c r="B12" s="193"/>
      <c r="C12" s="18" t="s">
        <v>1033</v>
      </c>
      <c r="D12" s="18" t="s">
        <v>1034</v>
      </c>
      <c r="E12" s="16"/>
    </row>
    <row r="13" spans="1:7" ht="28.9" customHeight="1">
      <c r="A13" s="193" t="s">
        <v>1035</v>
      </c>
      <c r="B13" s="193"/>
      <c r="C13" s="18" t="s">
        <v>1003</v>
      </c>
      <c r="D13" s="18" t="s">
        <v>1004</v>
      </c>
      <c r="E13" s="16"/>
    </row>
    <row r="14" spans="1:7">
      <c r="A14" s="15" t="s">
        <v>1036</v>
      </c>
      <c r="B14" s="15"/>
      <c r="C14" s="18" t="s">
        <v>975</v>
      </c>
      <c r="D14" s="18" t="s">
        <v>976</v>
      </c>
      <c r="E14" s="16"/>
    </row>
    <row r="15" spans="1:7">
      <c r="A15" s="15" t="s">
        <v>1037</v>
      </c>
      <c r="B15" s="15"/>
      <c r="C15" s="18" t="s">
        <v>1038</v>
      </c>
      <c r="D15" s="18" t="s">
        <v>1039</v>
      </c>
      <c r="E15" s="16"/>
    </row>
    <row r="16" spans="1:7">
      <c r="A16" s="192" t="s">
        <v>1040</v>
      </c>
      <c r="B16" s="192"/>
      <c r="C16" s="18"/>
      <c r="D16" s="18"/>
      <c r="E16" s="16"/>
    </row>
    <row r="17" spans="1:5">
      <c r="A17" s="192" t="s">
        <v>1041</v>
      </c>
      <c r="B17" s="192"/>
      <c r="C17" s="18" t="s">
        <v>1042</v>
      </c>
      <c r="D17" s="18" t="s">
        <v>1043</v>
      </c>
      <c r="E17" s="16"/>
    </row>
    <row r="18" spans="1:5">
      <c r="A18" s="192" t="s">
        <v>1044</v>
      </c>
      <c r="B18" s="192"/>
      <c r="C18" s="18" t="s">
        <v>1045</v>
      </c>
      <c r="D18" s="18" t="s">
        <v>1046</v>
      </c>
      <c r="E18" s="16"/>
    </row>
    <row r="19" spans="1:5">
      <c r="A19" s="192" t="s">
        <v>1047</v>
      </c>
      <c r="B19" s="192"/>
      <c r="C19" s="18" t="s">
        <v>1048</v>
      </c>
      <c r="D19" s="18" t="s">
        <v>1049</v>
      </c>
      <c r="E19" s="16"/>
    </row>
    <row r="20" spans="1:5">
      <c r="A20" s="192" t="s">
        <v>1050</v>
      </c>
      <c r="B20" s="192"/>
      <c r="C20" s="18" t="s">
        <v>1051</v>
      </c>
      <c r="D20" s="18" t="s">
        <v>1052</v>
      </c>
      <c r="E20" s="16"/>
    </row>
    <row r="21" spans="1:5">
      <c r="A21" s="192" t="s">
        <v>1053</v>
      </c>
      <c r="B21" s="192"/>
      <c r="C21" s="18" t="s">
        <v>1054</v>
      </c>
      <c r="D21" s="18" t="s">
        <v>1055</v>
      </c>
      <c r="E21" s="16"/>
    </row>
    <row r="22" spans="1:5">
      <c r="A22" s="192" t="s">
        <v>1056</v>
      </c>
      <c r="B22" s="192"/>
      <c r="C22" s="18" t="s">
        <v>1057</v>
      </c>
      <c r="D22" s="18" t="s">
        <v>1058</v>
      </c>
      <c r="E22" s="16"/>
    </row>
    <row r="23" spans="1:5">
      <c r="A23" s="192" t="s">
        <v>1059</v>
      </c>
      <c r="B23" s="192"/>
      <c r="C23" s="18" t="s">
        <v>1060</v>
      </c>
      <c r="D23" s="18" t="s">
        <v>1061</v>
      </c>
      <c r="E23" s="16"/>
    </row>
    <row r="24" spans="1:5">
      <c r="A24" s="192" t="s">
        <v>1062</v>
      </c>
      <c r="B24" s="192"/>
      <c r="C24" s="18" t="s">
        <v>1063</v>
      </c>
      <c r="D24" s="18" t="s">
        <v>972</v>
      </c>
      <c r="E24" s="16"/>
    </row>
    <row r="25" spans="1:5">
      <c r="A25" s="192" t="s">
        <v>1064</v>
      </c>
      <c r="B25" s="192"/>
      <c r="C25" s="18" t="s">
        <v>972</v>
      </c>
      <c r="D25" s="18" t="s">
        <v>973</v>
      </c>
      <c r="E25" s="16"/>
    </row>
    <row r="26" spans="1:5">
      <c r="A26" s="175" t="s">
        <v>1065</v>
      </c>
      <c r="B26" s="175"/>
      <c r="C26" s="18" t="s">
        <v>1066</v>
      </c>
      <c r="D26" s="18" t="s">
        <v>1067</v>
      </c>
      <c r="E26" s="16"/>
    </row>
    <row r="27" spans="1:5">
      <c r="A27" s="192" t="s">
        <v>1068</v>
      </c>
      <c r="B27" s="192"/>
      <c r="C27" s="18" t="s">
        <v>1069</v>
      </c>
      <c r="D27" s="18" t="s">
        <v>1070</v>
      </c>
      <c r="E27" s="16"/>
    </row>
    <row r="28" spans="1:5" ht="27" customHeight="1">
      <c r="A28" s="193" t="s">
        <v>1071</v>
      </c>
      <c r="B28" s="193"/>
      <c r="C28" s="18" t="s">
        <v>1072</v>
      </c>
      <c r="D28" s="18" t="s">
        <v>1073</v>
      </c>
      <c r="E28" s="16"/>
    </row>
    <row r="29" spans="1:5">
      <c r="A29" s="192" t="s">
        <v>1074</v>
      </c>
      <c r="B29" s="192"/>
      <c r="C29" s="18" t="s">
        <v>1075</v>
      </c>
      <c r="D29" s="18" t="s">
        <v>1076</v>
      </c>
      <c r="E29" s="16"/>
    </row>
    <row r="30" spans="1:5">
      <c r="A30" s="192" t="s">
        <v>1077</v>
      </c>
      <c r="B30" s="192"/>
      <c r="C30" s="18" t="s">
        <v>1078</v>
      </c>
      <c r="D30" s="18" t="s">
        <v>1079</v>
      </c>
      <c r="E30" s="16"/>
    </row>
    <row r="31" spans="1:5">
      <c r="A31" s="15" t="s">
        <v>1080</v>
      </c>
      <c r="B31" s="15"/>
      <c r="C31" s="18" t="s">
        <v>1081</v>
      </c>
      <c r="D31" s="18" t="s">
        <v>1082</v>
      </c>
      <c r="E31" s="16"/>
    </row>
    <row r="32" spans="1:5">
      <c r="A32" s="192" t="s">
        <v>1083</v>
      </c>
      <c r="B32" s="192"/>
      <c r="C32" s="18" t="s">
        <v>1084</v>
      </c>
      <c r="D32" s="18" t="s">
        <v>1085</v>
      </c>
      <c r="E32" s="16"/>
    </row>
    <row r="33" spans="1:5">
      <c r="A33" s="192" t="s">
        <v>1086</v>
      </c>
      <c r="B33" s="192"/>
      <c r="C33" s="18" t="s">
        <v>1084</v>
      </c>
      <c r="D33" s="18" t="s">
        <v>1085</v>
      </c>
      <c r="E33" s="16"/>
    </row>
    <row r="34" spans="1:5">
      <c r="A34" s="192" t="s">
        <v>1087</v>
      </c>
      <c r="B34" s="192"/>
      <c r="C34" s="18" t="s">
        <v>1084</v>
      </c>
      <c r="D34" s="18" t="s">
        <v>1085</v>
      </c>
      <c r="E34" s="16"/>
    </row>
    <row r="35" spans="1:5">
      <c r="A35" s="192" t="s">
        <v>1088</v>
      </c>
      <c r="B35" s="192"/>
      <c r="C35" s="18" t="s">
        <v>1089</v>
      </c>
      <c r="D35" s="18" t="s">
        <v>1090</v>
      </c>
      <c r="E35" s="16"/>
    </row>
    <row r="36" spans="1:5">
      <c r="A36" s="192" t="s">
        <v>1091</v>
      </c>
      <c r="B36" s="192"/>
      <c r="C36" s="18" t="s">
        <v>1092</v>
      </c>
      <c r="D36" s="18" t="s">
        <v>1093</v>
      </c>
      <c r="E36" s="16"/>
    </row>
    <row r="37" spans="1:5">
      <c r="A37" s="192" t="s">
        <v>1094</v>
      </c>
      <c r="B37" s="192"/>
      <c r="C37" s="18" t="s">
        <v>1075</v>
      </c>
      <c r="D37" s="18" t="s">
        <v>1076</v>
      </c>
      <c r="E37" s="16"/>
    </row>
    <row r="38" spans="1:5">
      <c r="A38" s="192" t="s">
        <v>1095</v>
      </c>
      <c r="B38" s="192"/>
      <c r="C38" s="18" t="s">
        <v>1096</v>
      </c>
      <c r="D38" s="18" t="s">
        <v>1084</v>
      </c>
      <c r="E38" s="16"/>
    </row>
    <row r="39" spans="1:5">
      <c r="A39" s="192" t="s">
        <v>1097</v>
      </c>
      <c r="B39" s="192"/>
      <c r="C39" s="18"/>
      <c r="D39" s="18"/>
      <c r="E39" s="16"/>
    </row>
    <row r="40" spans="1:5">
      <c r="A40" s="15" t="s">
        <v>1098</v>
      </c>
      <c r="B40" s="15"/>
      <c r="C40" s="18" t="s">
        <v>987</v>
      </c>
      <c r="D40" s="18" t="s">
        <v>988</v>
      </c>
      <c r="E40" s="16"/>
    </row>
    <row r="41" spans="1:5">
      <c r="A41" s="192" t="s">
        <v>1099</v>
      </c>
      <c r="B41" s="192"/>
      <c r="C41" s="18" t="s">
        <v>1100</v>
      </c>
      <c r="D41" s="18" t="s">
        <v>1101</v>
      </c>
      <c r="E41" s="16"/>
    </row>
    <row r="42" spans="1:5">
      <c r="A42" s="192" t="s">
        <v>1102</v>
      </c>
      <c r="B42" s="192"/>
      <c r="C42" s="18" t="s">
        <v>1103</v>
      </c>
      <c r="D42" s="18" t="s">
        <v>1104</v>
      </c>
      <c r="E42" s="16"/>
    </row>
    <row r="43" spans="1:5">
      <c r="A43" s="192" t="s">
        <v>1105</v>
      </c>
      <c r="B43" s="192"/>
      <c r="C43" s="18" t="s">
        <v>987</v>
      </c>
      <c r="D43" s="18" t="s">
        <v>988</v>
      </c>
      <c r="E43" s="16"/>
    </row>
    <row r="44" spans="1:5">
      <c r="A44" s="192" t="s">
        <v>1106</v>
      </c>
      <c r="B44" s="192"/>
      <c r="C44" s="18" t="s">
        <v>987</v>
      </c>
      <c r="D44" s="18" t="s">
        <v>988</v>
      </c>
      <c r="E44" s="16"/>
    </row>
  </sheetData>
  <mergeCells count="39">
    <mergeCell ref="A1:D1"/>
    <mergeCell ref="A3:B3"/>
    <mergeCell ref="A4:B4"/>
    <mergeCell ref="A26:B26"/>
    <mergeCell ref="A5:B5"/>
    <mergeCell ref="A6:B6"/>
    <mergeCell ref="A7:B7"/>
    <mergeCell ref="A8:B8"/>
    <mergeCell ref="A9:B9"/>
    <mergeCell ref="A10:B10"/>
    <mergeCell ref="A24:B24"/>
    <mergeCell ref="A11:B11"/>
    <mergeCell ref="A12:B12"/>
    <mergeCell ref="A13:B13"/>
    <mergeCell ref="A16:B16"/>
    <mergeCell ref="A17:B17"/>
    <mergeCell ref="A18:B18"/>
    <mergeCell ref="A19:B19"/>
    <mergeCell ref="A20:B20"/>
    <mergeCell ref="A21:B21"/>
    <mergeCell ref="A22:B22"/>
    <mergeCell ref="A23:B23"/>
    <mergeCell ref="A38:B38"/>
    <mergeCell ref="A25:B25"/>
    <mergeCell ref="A27:B27"/>
    <mergeCell ref="A28:B28"/>
    <mergeCell ref="A29:B29"/>
    <mergeCell ref="A30:B30"/>
    <mergeCell ref="A32:B32"/>
    <mergeCell ref="A33:B33"/>
    <mergeCell ref="A34:B34"/>
    <mergeCell ref="A35:B35"/>
    <mergeCell ref="A36:B36"/>
    <mergeCell ref="A37:B37"/>
    <mergeCell ref="A39:B39"/>
    <mergeCell ref="A41:B41"/>
    <mergeCell ref="A42:B42"/>
    <mergeCell ref="A43:B43"/>
    <mergeCell ref="A44:B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G29" sqref="G29"/>
    </sheetView>
  </sheetViews>
  <sheetFormatPr defaultRowHeight="15"/>
  <cols>
    <col min="1" max="1" width="25.42578125" style="19" customWidth="1"/>
    <col min="2" max="2" width="40.140625" style="24" customWidth="1"/>
    <col min="3" max="3" width="13.85546875" style="25" customWidth="1"/>
  </cols>
  <sheetData>
    <row r="1" spans="1:6" ht="136.5" customHeight="1">
      <c r="A1" s="158" t="s">
        <v>1563</v>
      </c>
      <c r="B1" s="159"/>
      <c r="C1" s="159"/>
      <c r="D1" s="159"/>
      <c r="E1" s="159"/>
      <c r="F1" s="159"/>
    </row>
    <row r="2" spans="1:6" ht="12.75" customHeight="1">
      <c r="A2" s="97"/>
      <c r="B2" s="98"/>
      <c r="C2" s="98"/>
      <c r="D2" s="98"/>
      <c r="E2" s="98"/>
      <c r="F2" s="96"/>
    </row>
    <row r="3" spans="1:6" ht="45">
      <c r="A3" s="40" t="s">
        <v>170</v>
      </c>
      <c r="B3" s="35" t="s">
        <v>1300</v>
      </c>
      <c r="C3" s="85" t="s">
        <v>1335</v>
      </c>
    </row>
    <row r="4" spans="1:6" ht="45">
      <c r="A4" s="86" t="s">
        <v>1302</v>
      </c>
      <c r="B4" s="67" t="s">
        <v>1303</v>
      </c>
      <c r="C4" s="87">
        <v>20</v>
      </c>
    </row>
    <row r="5" spans="1:6" ht="75">
      <c r="A5" s="86" t="s">
        <v>1304</v>
      </c>
      <c r="B5" s="67" t="s">
        <v>1305</v>
      </c>
      <c r="C5" s="87">
        <v>23.6</v>
      </c>
    </row>
    <row r="6" spans="1:6" ht="75">
      <c r="A6" s="88" t="s">
        <v>1336</v>
      </c>
      <c r="B6" s="67" t="s">
        <v>1337</v>
      </c>
      <c r="C6" s="87">
        <v>19</v>
      </c>
    </row>
    <row r="7" spans="1:6" ht="90">
      <c r="A7" s="86" t="s">
        <v>1306</v>
      </c>
      <c r="B7" s="67" t="s">
        <v>1307</v>
      </c>
      <c r="C7" s="87">
        <v>25.32</v>
      </c>
    </row>
    <row r="8" spans="1:6" ht="150">
      <c r="A8" s="86" t="s">
        <v>1597</v>
      </c>
      <c r="B8" s="67" t="s">
        <v>1598</v>
      </c>
      <c r="C8" s="87">
        <v>63.34</v>
      </c>
    </row>
    <row r="9" spans="1:6" ht="45">
      <c r="A9" s="86" t="s">
        <v>1308</v>
      </c>
      <c r="B9" s="67" t="s">
        <v>1309</v>
      </c>
      <c r="C9" s="87">
        <v>30.77</v>
      </c>
    </row>
    <row r="10" spans="1:6" ht="30">
      <c r="A10" s="86" t="s">
        <v>1310</v>
      </c>
      <c r="B10" s="67" t="s">
        <v>1311</v>
      </c>
      <c r="C10" s="87">
        <v>1.57</v>
      </c>
    </row>
    <row r="11" spans="1:6" ht="30">
      <c r="A11" s="86" t="s">
        <v>1312</v>
      </c>
      <c r="B11" s="67" t="s">
        <v>1313</v>
      </c>
      <c r="C11" s="87" t="s">
        <v>1301</v>
      </c>
    </row>
    <row r="12" spans="1:6" ht="45">
      <c r="A12" s="86" t="s">
        <v>1314</v>
      </c>
      <c r="B12" s="67" t="s">
        <v>1315</v>
      </c>
      <c r="C12" s="87">
        <v>2.76</v>
      </c>
    </row>
    <row r="13" spans="1:6" ht="45">
      <c r="A13" s="86" t="s">
        <v>1316</v>
      </c>
      <c r="B13" s="67" t="s">
        <v>1317</v>
      </c>
      <c r="C13" s="87">
        <v>2.35</v>
      </c>
    </row>
    <row r="14" spans="1:6" ht="45">
      <c r="A14" s="86" t="s">
        <v>1318</v>
      </c>
      <c r="B14" s="67" t="s">
        <v>1319</v>
      </c>
      <c r="C14" s="87">
        <v>14.25</v>
      </c>
    </row>
    <row r="15" spans="1:6" ht="45">
      <c r="A15" s="86" t="s">
        <v>1320</v>
      </c>
      <c r="B15" s="67" t="s">
        <v>1321</v>
      </c>
      <c r="C15" s="87">
        <v>8.7799999999999994</v>
      </c>
    </row>
    <row r="16" spans="1:6" ht="60">
      <c r="A16" s="86" t="s">
        <v>1322</v>
      </c>
      <c r="B16" s="67" t="s">
        <v>1323</v>
      </c>
      <c r="C16" s="87">
        <v>3.9</v>
      </c>
    </row>
    <row r="17" spans="1:3" ht="30">
      <c r="A17" s="86" t="s">
        <v>1324</v>
      </c>
      <c r="B17" s="67" t="s">
        <v>1325</v>
      </c>
      <c r="C17" s="37" t="s">
        <v>1301</v>
      </c>
    </row>
    <row r="18" spans="1:3" ht="30">
      <c r="A18" s="86" t="s">
        <v>1326</v>
      </c>
      <c r="B18" s="67" t="s">
        <v>1325</v>
      </c>
      <c r="C18" s="37" t="s">
        <v>1301</v>
      </c>
    </row>
    <row r="19" spans="1:3" ht="30">
      <c r="A19" s="86" t="s">
        <v>1327</v>
      </c>
      <c r="B19" s="67" t="s">
        <v>1328</v>
      </c>
      <c r="C19" s="87">
        <v>4.49</v>
      </c>
    </row>
    <row r="20" spans="1:3" ht="30">
      <c r="A20" s="86" t="s">
        <v>1329</v>
      </c>
      <c r="B20" s="67" t="s">
        <v>1330</v>
      </c>
      <c r="C20" s="87">
        <v>8.64</v>
      </c>
    </row>
    <row r="21" spans="1:3" ht="30">
      <c r="A21" s="86" t="s">
        <v>1331</v>
      </c>
      <c r="B21" s="67" t="s">
        <v>1332</v>
      </c>
      <c r="C21" s="87">
        <v>9.36</v>
      </c>
    </row>
    <row r="22" spans="1:3" ht="30">
      <c r="A22" s="86" t="s">
        <v>1333</v>
      </c>
      <c r="B22" s="67" t="s">
        <v>1334</v>
      </c>
      <c r="C22" s="87">
        <v>31.2</v>
      </c>
    </row>
    <row r="23" spans="1:3" ht="30">
      <c r="A23" s="44" t="s">
        <v>1338</v>
      </c>
      <c r="B23" s="67"/>
      <c r="C23" s="87">
        <v>9.84</v>
      </c>
    </row>
    <row r="24" spans="1:3" ht="30">
      <c r="A24" s="44" t="s">
        <v>1339</v>
      </c>
      <c r="B24" s="67" t="s">
        <v>1340</v>
      </c>
      <c r="C24" s="87">
        <v>2.5</v>
      </c>
    </row>
    <row r="25" spans="1:3" ht="45">
      <c r="A25" s="44" t="s">
        <v>1341</v>
      </c>
      <c r="B25" s="67" t="s">
        <v>1342</v>
      </c>
      <c r="C25" s="87">
        <v>2.6</v>
      </c>
    </row>
    <row r="26" spans="1:3" ht="30">
      <c r="A26" s="44" t="s">
        <v>1343</v>
      </c>
      <c r="B26" s="67" t="s">
        <v>1344</v>
      </c>
      <c r="C26" s="87">
        <v>2.5</v>
      </c>
    </row>
    <row r="27" spans="1:3" ht="90">
      <c r="A27" s="86" t="s">
        <v>1345</v>
      </c>
      <c r="B27" s="67" t="s">
        <v>1346</v>
      </c>
      <c r="C27" s="87">
        <v>8</v>
      </c>
    </row>
    <row r="28" spans="1:3" ht="60">
      <c r="A28" s="44" t="s">
        <v>1347</v>
      </c>
      <c r="B28" s="67" t="s">
        <v>1348</v>
      </c>
      <c r="C28" s="87">
        <v>2.6</v>
      </c>
    </row>
    <row r="29" spans="1:3" ht="30">
      <c r="A29" s="86" t="s">
        <v>1349</v>
      </c>
      <c r="B29" s="67" t="s">
        <v>1350</v>
      </c>
      <c r="C29" s="87">
        <v>2.5</v>
      </c>
    </row>
    <row r="30" spans="1:3" ht="30">
      <c r="A30" s="86" t="s">
        <v>1351</v>
      </c>
      <c r="B30" s="67" t="s">
        <v>1352</v>
      </c>
      <c r="C30" s="87">
        <v>2.6</v>
      </c>
    </row>
  </sheetData>
  <mergeCells count="1">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zoomScale="85" zoomScaleNormal="85" workbookViewId="0">
      <selection activeCell="B105" sqref="B105"/>
    </sheetView>
  </sheetViews>
  <sheetFormatPr defaultRowHeight="15"/>
  <cols>
    <col min="1" max="1" width="28.85546875" style="90" customWidth="1"/>
    <col min="2" max="2" width="53.5703125" style="2" customWidth="1"/>
    <col min="3" max="3" width="17.42578125" style="92" customWidth="1"/>
  </cols>
  <sheetData>
    <row r="1" spans="1:6" ht="146.25" customHeight="1">
      <c r="A1" s="165" t="s">
        <v>1563</v>
      </c>
      <c r="B1" s="166"/>
      <c r="C1" s="166"/>
      <c r="D1" s="99"/>
      <c r="E1" s="99"/>
      <c r="F1" s="99"/>
    </row>
    <row r="2" spans="1:6" s="5" customFormat="1" ht="27" customHeight="1">
      <c r="A2" s="40" t="s">
        <v>170</v>
      </c>
      <c r="B2" s="94" t="s">
        <v>1300</v>
      </c>
      <c r="C2" s="93" t="s">
        <v>607</v>
      </c>
      <c r="D2" s="6"/>
      <c r="E2" s="6"/>
      <c r="F2" s="6"/>
    </row>
    <row r="3" spans="1:6" ht="27.75" customHeight="1">
      <c r="A3" s="164" t="s">
        <v>1400</v>
      </c>
      <c r="B3" s="164"/>
      <c r="C3" s="164"/>
      <c r="D3" s="99"/>
      <c r="E3" s="99"/>
      <c r="F3" s="99"/>
    </row>
    <row r="4" spans="1:6" ht="180">
      <c r="A4" s="89" t="s">
        <v>1401</v>
      </c>
      <c r="B4" s="75" t="s">
        <v>1402</v>
      </c>
      <c r="C4" s="91">
        <v>1450</v>
      </c>
    </row>
    <row r="5" spans="1:6" ht="59.45" customHeight="1">
      <c r="A5" s="89" t="s">
        <v>1403</v>
      </c>
      <c r="B5" s="75" t="s">
        <v>1404</v>
      </c>
      <c r="C5" s="38" t="s">
        <v>1561</v>
      </c>
    </row>
    <row r="6" spans="1:6" ht="69" customHeight="1">
      <c r="A6" s="89" t="s">
        <v>1405</v>
      </c>
      <c r="B6" s="75" t="s">
        <v>1406</v>
      </c>
      <c r="C6" s="38" t="s">
        <v>1561</v>
      </c>
    </row>
    <row r="7" spans="1:6" ht="67.900000000000006" customHeight="1">
      <c r="A7" s="89" t="s">
        <v>1407</v>
      </c>
      <c r="B7" s="75" t="s">
        <v>1408</v>
      </c>
      <c r="C7" s="38" t="s">
        <v>1562</v>
      </c>
    </row>
    <row r="8" spans="1:6" ht="195">
      <c r="A8" s="89" t="s">
        <v>1409</v>
      </c>
      <c r="B8" s="75" t="s">
        <v>1560</v>
      </c>
      <c r="C8" s="91">
        <v>822.25</v>
      </c>
    </row>
    <row r="9" spans="1:6" ht="45">
      <c r="A9" s="89" t="s">
        <v>1410</v>
      </c>
      <c r="B9" s="75" t="s">
        <v>1411</v>
      </c>
      <c r="C9" s="38" t="s">
        <v>1561</v>
      </c>
    </row>
    <row r="10" spans="1:6" ht="195">
      <c r="A10" s="89" t="s">
        <v>1412</v>
      </c>
      <c r="B10" s="75" t="s">
        <v>1413</v>
      </c>
      <c r="C10" s="91">
        <v>822.25</v>
      </c>
    </row>
    <row r="11" spans="1:6" ht="14.45" customHeight="1">
      <c r="A11" s="164" t="s">
        <v>1414</v>
      </c>
      <c r="B11" s="164"/>
      <c r="C11" s="164"/>
    </row>
    <row r="12" spans="1:6" ht="18.75" customHeight="1">
      <c r="A12" s="164" t="s">
        <v>1415</v>
      </c>
      <c r="B12" s="164"/>
      <c r="C12" s="164"/>
    </row>
    <row r="13" spans="1:6" ht="180">
      <c r="A13" s="89" t="s">
        <v>1416</v>
      </c>
      <c r="B13" s="75" t="s">
        <v>1417</v>
      </c>
      <c r="C13" s="91">
        <v>427.93</v>
      </c>
    </row>
    <row r="14" spans="1:6" ht="162.6" customHeight="1">
      <c r="A14" s="89" t="s">
        <v>1418</v>
      </c>
      <c r="B14" s="75" t="s">
        <v>1419</v>
      </c>
      <c r="C14" s="91">
        <v>478.87</v>
      </c>
    </row>
    <row r="15" spans="1:6" ht="74.45" customHeight="1">
      <c r="A15" s="89" t="s">
        <v>1420</v>
      </c>
      <c r="B15" s="75" t="s">
        <v>1421</v>
      </c>
      <c r="C15" s="91">
        <v>112.08</v>
      </c>
    </row>
    <row r="16" spans="1:6">
      <c r="A16" s="164" t="s">
        <v>1422</v>
      </c>
      <c r="B16" s="164"/>
      <c r="C16" s="164"/>
    </row>
    <row r="17" spans="1:3" ht="150">
      <c r="A17" s="89" t="s">
        <v>1423</v>
      </c>
      <c r="B17" s="75" t="s">
        <v>1424</v>
      </c>
      <c r="C17" s="91">
        <v>264.91000000000003</v>
      </c>
    </row>
    <row r="18" spans="1:3" ht="180">
      <c r="A18" s="89" t="s">
        <v>1425</v>
      </c>
      <c r="B18" s="75" t="s">
        <v>1426</v>
      </c>
      <c r="C18" s="91">
        <v>315.85000000000002</v>
      </c>
    </row>
    <row r="19" spans="1:3" ht="180">
      <c r="A19" s="89" t="s">
        <v>1427</v>
      </c>
      <c r="B19" s="75" t="s">
        <v>1428</v>
      </c>
      <c r="C19" s="91">
        <v>387.17</v>
      </c>
    </row>
    <row r="20" spans="1:3" ht="59.25" customHeight="1">
      <c r="A20" s="89" t="s">
        <v>1429</v>
      </c>
      <c r="B20" s="75" t="s">
        <v>1430</v>
      </c>
      <c r="C20" s="91">
        <v>40.76</v>
      </c>
    </row>
    <row r="21" spans="1:3" ht="73.900000000000006" customHeight="1">
      <c r="A21" s="89" t="s">
        <v>1431</v>
      </c>
      <c r="B21" s="75" t="s">
        <v>1432</v>
      </c>
      <c r="C21" s="91">
        <v>40.76</v>
      </c>
    </row>
    <row r="22" spans="1:3" ht="63" customHeight="1">
      <c r="A22" s="89" t="s">
        <v>1433</v>
      </c>
      <c r="B22" s="75" t="s">
        <v>1434</v>
      </c>
      <c r="C22" s="91">
        <v>40.76</v>
      </c>
    </row>
    <row r="23" spans="1:3">
      <c r="A23" s="164" t="s">
        <v>1435</v>
      </c>
      <c r="B23" s="164"/>
      <c r="C23" s="164"/>
    </row>
    <row r="24" spans="1:3" ht="150">
      <c r="A24" s="89" t="s">
        <v>1436</v>
      </c>
      <c r="B24" s="75" t="s">
        <v>1437</v>
      </c>
      <c r="C24" s="91">
        <v>156.91</v>
      </c>
    </row>
    <row r="25" spans="1:3" ht="133.9" customHeight="1">
      <c r="A25" s="89" t="s">
        <v>1438</v>
      </c>
      <c r="B25" s="75" t="s">
        <v>1439</v>
      </c>
      <c r="C25" s="91">
        <v>169.13</v>
      </c>
    </row>
    <row r="26" spans="1:3" ht="150">
      <c r="A26" s="89" t="s">
        <v>1440</v>
      </c>
      <c r="B26" s="75" t="s">
        <v>1441</v>
      </c>
      <c r="C26" s="91">
        <v>181.36</v>
      </c>
    </row>
    <row r="27" spans="1:3">
      <c r="A27" s="160" t="s">
        <v>1442</v>
      </c>
      <c r="B27" s="160"/>
      <c r="C27" s="160"/>
    </row>
    <row r="28" spans="1:3">
      <c r="A28" s="160" t="s">
        <v>1443</v>
      </c>
      <c r="B28" s="160"/>
      <c r="C28" s="160"/>
    </row>
    <row r="29" spans="1:3" ht="132" customHeight="1">
      <c r="A29" s="89" t="s">
        <v>1444</v>
      </c>
      <c r="B29" s="75" t="s">
        <v>1445</v>
      </c>
      <c r="C29" s="91">
        <v>397.36</v>
      </c>
    </row>
    <row r="30" spans="1:3" ht="87.6" customHeight="1">
      <c r="A30" s="89" t="s">
        <v>1446</v>
      </c>
      <c r="B30" s="75" t="s">
        <v>1447</v>
      </c>
      <c r="C30" s="91">
        <v>85.59</v>
      </c>
    </row>
    <row r="31" spans="1:3" ht="43.9" customHeight="1">
      <c r="A31" s="89" t="s">
        <v>1448</v>
      </c>
      <c r="B31" s="75" t="s">
        <v>1449</v>
      </c>
      <c r="C31" s="91">
        <v>81.510000000000005</v>
      </c>
    </row>
    <row r="32" spans="1:3" ht="30" customHeight="1">
      <c r="A32" s="89" t="s">
        <v>1450</v>
      </c>
      <c r="B32" s="75" t="s">
        <v>1451</v>
      </c>
      <c r="C32" s="91">
        <v>81.510000000000005</v>
      </c>
    </row>
    <row r="33" spans="1:3">
      <c r="A33" s="164" t="s">
        <v>1452</v>
      </c>
      <c r="B33" s="164"/>
      <c r="C33" s="164"/>
    </row>
    <row r="34" spans="1:3" ht="147" customHeight="1">
      <c r="A34" s="89" t="s">
        <v>1453</v>
      </c>
      <c r="B34" s="75" t="s">
        <v>1454</v>
      </c>
      <c r="C34" s="91">
        <v>391.25</v>
      </c>
    </row>
    <row r="35" spans="1:3" ht="90">
      <c r="A35" s="89" t="s">
        <v>1455</v>
      </c>
      <c r="B35" s="75" t="s">
        <v>1456</v>
      </c>
      <c r="C35" s="91">
        <v>224.15</v>
      </c>
    </row>
    <row r="36" spans="1:3" ht="120">
      <c r="A36" s="89" t="s">
        <v>1457</v>
      </c>
      <c r="B36" s="75" t="s">
        <v>1458</v>
      </c>
      <c r="C36" s="91">
        <v>264.91000000000003</v>
      </c>
    </row>
    <row r="37" spans="1:3" ht="60.6" customHeight="1">
      <c r="A37" s="89" t="s">
        <v>1459</v>
      </c>
      <c r="B37" s="75" t="s">
        <v>1460</v>
      </c>
      <c r="C37" s="91">
        <v>264.91000000000003</v>
      </c>
    </row>
    <row r="38" spans="1:3">
      <c r="A38" s="160" t="s">
        <v>1461</v>
      </c>
      <c r="B38" s="160"/>
      <c r="C38" s="160"/>
    </row>
    <row r="39" spans="1:3" ht="60">
      <c r="A39" s="89" t="s">
        <v>1462</v>
      </c>
      <c r="B39" s="75" t="s">
        <v>1463</v>
      </c>
      <c r="C39" s="38" t="s">
        <v>1561</v>
      </c>
    </row>
    <row r="40" spans="1:3" ht="105">
      <c r="A40" s="89" t="s">
        <v>1464</v>
      </c>
      <c r="B40" s="75" t="s">
        <v>1465</v>
      </c>
      <c r="C40" s="91">
        <v>376.98</v>
      </c>
    </row>
    <row r="41" spans="1:3" ht="120">
      <c r="A41" s="89" t="s">
        <v>1466</v>
      </c>
      <c r="B41" s="75" t="s">
        <v>1467</v>
      </c>
      <c r="C41" s="91">
        <v>458.49</v>
      </c>
    </row>
    <row r="42" spans="1:3">
      <c r="A42" s="164" t="s">
        <v>1468</v>
      </c>
      <c r="B42" s="164"/>
      <c r="C42" s="164"/>
    </row>
    <row r="43" spans="1:3" ht="192.6" customHeight="1">
      <c r="A43" s="89" t="s">
        <v>1469</v>
      </c>
      <c r="B43" s="75" t="s">
        <v>1470</v>
      </c>
      <c r="C43" s="91">
        <v>349.46</v>
      </c>
    </row>
    <row r="44" spans="1:3" ht="197.25" customHeight="1">
      <c r="A44" s="89" t="s">
        <v>1471</v>
      </c>
      <c r="B44" s="75" t="s">
        <v>1472</v>
      </c>
      <c r="C44" s="91">
        <v>267.23</v>
      </c>
    </row>
    <row r="45" spans="1:3" ht="134.25" customHeight="1">
      <c r="A45" s="89" t="s">
        <v>1473</v>
      </c>
      <c r="B45" s="75" t="s">
        <v>1474</v>
      </c>
      <c r="C45" s="38" t="s">
        <v>1562</v>
      </c>
    </row>
    <row r="46" spans="1:3">
      <c r="A46" s="164" t="s">
        <v>1475</v>
      </c>
      <c r="B46" s="164"/>
      <c r="C46" s="164"/>
    </row>
    <row r="47" spans="1:3" ht="86.45" customHeight="1">
      <c r="A47" s="89" t="s">
        <v>1476</v>
      </c>
      <c r="B47" s="75" t="s">
        <v>1477</v>
      </c>
      <c r="C47" s="91">
        <v>472.79</v>
      </c>
    </row>
    <row r="48" spans="1:3" ht="147" customHeight="1">
      <c r="A48" s="89" t="s">
        <v>1478</v>
      </c>
      <c r="B48" s="75" t="s">
        <v>1479</v>
      </c>
      <c r="C48" s="91">
        <v>267.23</v>
      </c>
    </row>
    <row r="49" spans="1:3" ht="135">
      <c r="A49" s="89" t="s">
        <v>1480</v>
      </c>
      <c r="B49" s="75" t="s">
        <v>1481</v>
      </c>
      <c r="C49" s="38" t="s">
        <v>1562</v>
      </c>
    </row>
    <row r="50" spans="1:3" ht="19.149999999999999" customHeight="1">
      <c r="A50" s="164" t="s">
        <v>1482</v>
      </c>
      <c r="B50" s="164"/>
      <c r="C50" s="164"/>
    </row>
    <row r="51" spans="1:3" ht="40.9" customHeight="1">
      <c r="A51" s="164" t="s">
        <v>1483</v>
      </c>
      <c r="B51" s="164"/>
      <c r="C51" s="164"/>
    </row>
    <row r="52" spans="1:3" ht="72.599999999999994" customHeight="1">
      <c r="A52" s="89" t="s">
        <v>1484</v>
      </c>
      <c r="B52" s="75" t="s">
        <v>1485</v>
      </c>
      <c r="C52" s="91">
        <v>74</v>
      </c>
    </row>
    <row r="53" spans="1:3" ht="87" customHeight="1">
      <c r="A53" s="89" t="s">
        <v>1486</v>
      </c>
      <c r="B53" s="75" t="s">
        <v>1487</v>
      </c>
      <c r="C53" s="91">
        <v>102.78</v>
      </c>
    </row>
    <row r="54" spans="1:3" ht="104.45" customHeight="1">
      <c r="A54" s="89" t="s">
        <v>1488</v>
      </c>
      <c r="B54" s="75" t="s">
        <v>1489</v>
      </c>
      <c r="C54" s="91">
        <v>53.45</v>
      </c>
    </row>
    <row r="55" spans="1:3" ht="180">
      <c r="A55" s="89" t="s">
        <v>1490</v>
      </c>
      <c r="B55" s="75" t="s">
        <v>1491</v>
      </c>
      <c r="C55" s="91">
        <v>74</v>
      </c>
    </row>
    <row r="56" spans="1:3" ht="165">
      <c r="A56" s="89" t="s">
        <v>1492</v>
      </c>
      <c r="B56" s="75" t="s">
        <v>1493</v>
      </c>
      <c r="C56" s="91">
        <v>74</v>
      </c>
    </row>
    <row r="57" spans="1:3" ht="86.45" customHeight="1">
      <c r="A57" s="89" t="s">
        <v>1494</v>
      </c>
      <c r="B57" s="75" t="s">
        <v>1495</v>
      </c>
      <c r="C57" s="91">
        <v>74</v>
      </c>
    </row>
    <row r="58" spans="1:3" ht="108" customHeight="1">
      <c r="A58" s="89" t="s">
        <v>1496</v>
      </c>
      <c r="B58" s="75" t="s">
        <v>1497</v>
      </c>
      <c r="C58" s="91">
        <v>53.45</v>
      </c>
    </row>
    <row r="59" spans="1:3" ht="127.9" customHeight="1">
      <c r="A59" s="89" t="s">
        <v>1498</v>
      </c>
      <c r="B59" s="75" t="s">
        <v>1499</v>
      </c>
      <c r="C59" s="91">
        <v>53.45</v>
      </c>
    </row>
    <row r="60" spans="1:3" ht="61.9" customHeight="1">
      <c r="A60" s="89" t="s">
        <v>1500</v>
      </c>
      <c r="B60" s="75" t="s">
        <v>1501</v>
      </c>
      <c r="C60" s="91">
        <v>53.45</v>
      </c>
    </row>
    <row r="61" spans="1:3" ht="102.6" customHeight="1">
      <c r="A61" s="89" t="s">
        <v>1502</v>
      </c>
      <c r="B61" s="75" t="s">
        <v>1503</v>
      </c>
      <c r="C61" s="91">
        <v>74</v>
      </c>
    </row>
    <row r="62" spans="1:3" ht="103.9" customHeight="1">
      <c r="A62" s="89" t="s">
        <v>1504</v>
      </c>
      <c r="B62" s="75" t="s">
        <v>1505</v>
      </c>
      <c r="C62" s="91">
        <v>53.45</v>
      </c>
    </row>
    <row r="63" spans="1:3" ht="87.6" customHeight="1">
      <c r="A63" s="89" t="s">
        <v>1506</v>
      </c>
      <c r="B63" s="75" t="s">
        <v>1507</v>
      </c>
      <c r="C63" s="91">
        <v>82.23</v>
      </c>
    </row>
    <row r="64" spans="1:3" ht="106.15" customHeight="1">
      <c r="A64" s="89" t="s">
        <v>1508</v>
      </c>
      <c r="B64" s="75" t="s">
        <v>1509</v>
      </c>
      <c r="C64" s="91">
        <v>102.78</v>
      </c>
    </row>
    <row r="65" spans="1:3" ht="90">
      <c r="A65" s="89" t="s">
        <v>1510</v>
      </c>
      <c r="B65" s="75" t="s">
        <v>1511</v>
      </c>
      <c r="C65" s="91">
        <v>53.45</v>
      </c>
    </row>
    <row r="66" spans="1:3" ht="120">
      <c r="A66" s="89" t="s">
        <v>1512</v>
      </c>
      <c r="B66" s="75" t="s">
        <v>1513</v>
      </c>
      <c r="C66" s="91">
        <v>53.45</v>
      </c>
    </row>
    <row r="67" spans="1:3" ht="150">
      <c r="A67" s="89" t="s">
        <v>1514</v>
      </c>
      <c r="B67" s="75" t="s">
        <v>1515</v>
      </c>
      <c r="C67" s="91">
        <v>82.23</v>
      </c>
    </row>
    <row r="68" spans="1:3" ht="106.15" customHeight="1">
      <c r="A68" s="89" t="s">
        <v>1516</v>
      </c>
      <c r="B68" s="75" t="s">
        <v>1517</v>
      </c>
      <c r="C68" s="91">
        <v>53.45</v>
      </c>
    </row>
    <row r="69" spans="1:3" ht="16.149999999999999" customHeight="1">
      <c r="A69" s="89" t="s">
        <v>1518</v>
      </c>
      <c r="B69" s="75" t="s">
        <v>1519</v>
      </c>
      <c r="C69" s="91">
        <v>6.17</v>
      </c>
    </row>
    <row r="70" spans="1:3">
      <c r="A70" s="164" t="s">
        <v>1520</v>
      </c>
      <c r="B70" s="164"/>
      <c r="C70" s="164"/>
    </row>
    <row r="71" spans="1:3" ht="150">
      <c r="A71" s="89" t="s">
        <v>1521</v>
      </c>
      <c r="B71" s="75" t="s">
        <v>1522</v>
      </c>
      <c r="C71" s="91">
        <v>267.23</v>
      </c>
    </row>
    <row r="72" spans="1:3" ht="133.9" customHeight="1">
      <c r="A72" s="89" t="s">
        <v>1523</v>
      </c>
      <c r="B72" s="75" t="s">
        <v>1524</v>
      </c>
      <c r="C72" s="91">
        <v>143.88999999999999</v>
      </c>
    </row>
    <row r="73" spans="1:3">
      <c r="A73" s="164" t="s">
        <v>1525</v>
      </c>
      <c r="B73" s="164"/>
      <c r="C73" s="164"/>
    </row>
    <row r="74" spans="1:3" ht="75" customHeight="1">
      <c r="A74" s="89" t="s">
        <v>1526</v>
      </c>
      <c r="B74" s="75" t="s">
        <v>1527</v>
      </c>
      <c r="C74" s="91">
        <v>74</v>
      </c>
    </row>
    <row r="75" spans="1:3" ht="73.150000000000006" customHeight="1">
      <c r="A75" s="89" t="s">
        <v>1528</v>
      </c>
      <c r="B75" s="75" t="s">
        <v>1529</v>
      </c>
      <c r="C75" s="91">
        <v>76.06</v>
      </c>
    </row>
    <row r="76" spans="1:3" ht="103.9" customHeight="1">
      <c r="A76" s="89" t="s">
        <v>1530</v>
      </c>
      <c r="B76" s="75" t="s">
        <v>1531</v>
      </c>
      <c r="C76" s="91">
        <v>113.06</v>
      </c>
    </row>
    <row r="77" spans="1:3" ht="58.9" customHeight="1">
      <c r="A77" s="89" t="s">
        <v>1532</v>
      </c>
      <c r="B77" s="75" t="s">
        <v>1533</v>
      </c>
      <c r="C77" s="91">
        <v>76.06</v>
      </c>
    </row>
    <row r="78" spans="1:3">
      <c r="A78" s="164" t="s">
        <v>1534</v>
      </c>
      <c r="B78" s="164"/>
      <c r="C78" s="164"/>
    </row>
    <row r="79" spans="1:3" ht="87" customHeight="1">
      <c r="A79" s="89" t="s">
        <v>1535</v>
      </c>
      <c r="B79" s="75" t="s">
        <v>1536</v>
      </c>
      <c r="C79" s="91">
        <v>74</v>
      </c>
    </row>
    <row r="80" spans="1:3" ht="33" customHeight="1">
      <c r="A80" s="89" t="s">
        <v>1459</v>
      </c>
      <c r="B80" s="75" t="s">
        <v>1537</v>
      </c>
      <c r="C80" s="91">
        <v>45.22</v>
      </c>
    </row>
    <row r="81" spans="1:3" ht="59.45" customHeight="1">
      <c r="A81" s="89" t="s">
        <v>1538</v>
      </c>
      <c r="B81" s="75" t="s">
        <v>1539</v>
      </c>
      <c r="C81" s="91">
        <v>41.11</v>
      </c>
    </row>
    <row r="82" spans="1:3" ht="58.15" customHeight="1">
      <c r="A82" s="89" t="s">
        <v>1540</v>
      </c>
      <c r="B82" s="75" t="s">
        <v>1541</v>
      </c>
      <c r="C82" s="91">
        <v>63.72</v>
      </c>
    </row>
    <row r="83" spans="1:3" ht="60">
      <c r="A83" s="89" t="s">
        <v>1542</v>
      </c>
      <c r="B83" s="75" t="s">
        <v>1543</v>
      </c>
      <c r="C83" s="91">
        <v>63.72</v>
      </c>
    </row>
    <row r="84" spans="1:3" ht="30">
      <c r="A84" s="89" t="s">
        <v>1544</v>
      </c>
      <c r="B84" s="75" t="s">
        <v>1545</v>
      </c>
      <c r="C84" s="91">
        <v>24.67</v>
      </c>
    </row>
    <row r="85" spans="1:3" ht="60">
      <c r="A85" s="89" t="s">
        <v>1546</v>
      </c>
      <c r="B85" s="75" t="s">
        <v>1547</v>
      </c>
      <c r="C85" s="91">
        <v>16.45</v>
      </c>
    </row>
    <row r="86" spans="1:3" ht="60.6" customHeight="1">
      <c r="A86" s="89" t="s">
        <v>1548</v>
      </c>
      <c r="B86" s="75" t="s">
        <v>1549</v>
      </c>
      <c r="C86" s="91">
        <v>16.45</v>
      </c>
    </row>
    <row r="87" spans="1:3" ht="22.15" customHeight="1">
      <c r="A87" s="89" t="s">
        <v>1550</v>
      </c>
      <c r="B87" s="75" t="s">
        <v>1551</v>
      </c>
      <c r="C87" s="91">
        <v>10.28</v>
      </c>
    </row>
    <row r="88" spans="1:3" ht="75">
      <c r="A88" s="89" t="s">
        <v>1552</v>
      </c>
      <c r="B88" s="75" t="s">
        <v>1553</v>
      </c>
      <c r="C88" s="91">
        <v>12.33</v>
      </c>
    </row>
    <row r="89" spans="1:3" ht="49.15" customHeight="1">
      <c r="A89" s="89" t="s">
        <v>1554</v>
      </c>
      <c r="B89" s="75" t="s">
        <v>1555</v>
      </c>
      <c r="C89" s="91">
        <v>18.5</v>
      </c>
    </row>
    <row r="90" spans="1:3" ht="44.45" customHeight="1">
      <c r="A90" s="89" t="s">
        <v>1556</v>
      </c>
      <c r="B90" s="75" t="s">
        <v>1557</v>
      </c>
      <c r="C90" s="91">
        <v>18.579999999999998</v>
      </c>
    </row>
    <row r="92" spans="1:3">
      <c r="B92" s="41" t="s">
        <v>1558</v>
      </c>
    </row>
    <row r="93" spans="1:3">
      <c r="A93" s="132" t="s">
        <v>1599</v>
      </c>
      <c r="B93" s="161" t="s">
        <v>1600</v>
      </c>
      <c r="C93" s="162"/>
    </row>
    <row r="94" spans="1:3">
      <c r="A94" s="41"/>
      <c r="B94" s="32" t="s">
        <v>1601</v>
      </c>
    </row>
    <row r="95" spans="1:3">
      <c r="B95" s="161" t="s">
        <v>1559</v>
      </c>
      <c r="C95" s="163"/>
    </row>
  </sheetData>
  <mergeCells count="19">
    <mergeCell ref="A1:C1"/>
    <mergeCell ref="A78:C78"/>
    <mergeCell ref="A16:C16"/>
    <mergeCell ref="A23:C23"/>
    <mergeCell ref="A33:C33"/>
    <mergeCell ref="A38:C38"/>
    <mergeCell ref="A51:C51"/>
    <mergeCell ref="A3:C3"/>
    <mergeCell ref="A11:C11"/>
    <mergeCell ref="A12:C12"/>
    <mergeCell ref="A73:C73"/>
    <mergeCell ref="A70:C70"/>
    <mergeCell ref="A42:C42"/>
    <mergeCell ref="A28:C28"/>
    <mergeCell ref="A27:C27"/>
    <mergeCell ref="B93:C93"/>
    <mergeCell ref="B95:C95"/>
    <mergeCell ref="A46:C46"/>
    <mergeCell ref="A50:C5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G1" sqref="G1"/>
    </sheetView>
  </sheetViews>
  <sheetFormatPr defaultRowHeight="15"/>
  <cols>
    <col min="1" max="1" width="17.28515625" customWidth="1"/>
    <col min="2" max="2" width="21.85546875" style="27" customWidth="1"/>
    <col min="3" max="3" width="34" style="31" customWidth="1"/>
    <col min="4" max="4" width="13.28515625" style="1" customWidth="1"/>
  </cols>
  <sheetData>
    <row r="1" spans="1:4" ht="126.75" customHeight="1">
      <c r="A1" s="158" t="s">
        <v>1563</v>
      </c>
      <c r="B1" s="159"/>
      <c r="C1" s="159"/>
      <c r="D1" s="159"/>
    </row>
    <row r="2" spans="1:4" s="3" customFormat="1" ht="63" customHeight="1">
      <c r="A2" s="168" t="s">
        <v>1353</v>
      </c>
      <c r="B2" s="168"/>
      <c r="C2" s="168"/>
      <c r="D2" s="168"/>
    </row>
    <row r="3" spans="1:4" s="3" customFormat="1" ht="14.45" customHeight="1">
      <c r="A3" s="95"/>
      <c r="B3" s="23"/>
      <c r="C3" s="23"/>
      <c r="D3" s="33"/>
    </row>
    <row r="4" spans="1:4" ht="30">
      <c r="A4" s="40" t="s">
        <v>170</v>
      </c>
      <c r="B4" s="34"/>
      <c r="C4" s="35" t="s">
        <v>1399</v>
      </c>
      <c r="D4" s="36" t="s">
        <v>1108</v>
      </c>
    </row>
    <row r="5" spans="1:4" ht="115.15" customHeight="1">
      <c r="A5" s="26" t="s">
        <v>1354</v>
      </c>
      <c r="B5" s="26"/>
      <c r="C5" s="26" t="s">
        <v>1379</v>
      </c>
      <c r="D5" s="37">
        <v>26.25</v>
      </c>
    </row>
    <row r="6" spans="1:4" ht="88.9" customHeight="1">
      <c r="A6" s="28" t="s">
        <v>1355</v>
      </c>
      <c r="B6" s="28"/>
      <c r="C6" s="38" t="s">
        <v>1380</v>
      </c>
      <c r="D6" s="37">
        <v>7.5</v>
      </c>
    </row>
    <row r="7" spans="1:4" ht="78.599999999999994" customHeight="1">
      <c r="A7" s="28" t="s">
        <v>1356</v>
      </c>
      <c r="B7" s="28"/>
      <c r="C7" s="38" t="s">
        <v>1383</v>
      </c>
      <c r="D7" s="37">
        <v>23.25</v>
      </c>
    </row>
    <row r="8" spans="1:4" ht="89.45" customHeight="1">
      <c r="A8" s="28" t="s">
        <v>1357</v>
      </c>
      <c r="B8" s="28"/>
      <c r="C8" s="38" t="s">
        <v>1381</v>
      </c>
      <c r="D8" s="37">
        <v>36.75</v>
      </c>
    </row>
    <row r="9" spans="1:4" ht="86.45" customHeight="1">
      <c r="A9" s="26" t="s">
        <v>1358</v>
      </c>
      <c r="B9" s="28"/>
      <c r="C9" s="39" t="s">
        <v>1382</v>
      </c>
      <c r="D9" s="37">
        <v>52.5</v>
      </c>
    </row>
    <row r="10" spans="1:4" ht="140.44999999999999" customHeight="1">
      <c r="A10" s="26" t="s">
        <v>1359</v>
      </c>
      <c r="B10" s="28"/>
      <c r="C10" s="38" t="s">
        <v>1384</v>
      </c>
      <c r="D10" s="37">
        <v>92.550000000000011</v>
      </c>
    </row>
    <row r="11" spans="1:4" ht="146.44999999999999" customHeight="1">
      <c r="A11" s="26" t="s">
        <v>1360</v>
      </c>
      <c r="B11" s="28"/>
      <c r="C11" s="38" t="s">
        <v>1385</v>
      </c>
      <c r="D11" s="37">
        <v>80.25</v>
      </c>
    </row>
    <row r="12" spans="1:4" ht="126" customHeight="1">
      <c r="A12" s="26" t="s">
        <v>1361</v>
      </c>
      <c r="B12" s="28"/>
      <c r="C12" s="38" t="s">
        <v>1386</v>
      </c>
      <c r="D12" s="37">
        <v>127.5</v>
      </c>
    </row>
    <row r="13" spans="1:4" ht="113.45" customHeight="1">
      <c r="A13" s="26" t="s">
        <v>1362</v>
      </c>
      <c r="B13" s="26"/>
      <c r="C13" s="38"/>
      <c r="D13" s="37">
        <v>3.75</v>
      </c>
    </row>
    <row r="14" spans="1:4" ht="103.9" customHeight="1">
      <c r="A14" s="26" t="s">
        <v>1363</v>
      </c>
      <c r="B14" s="26"/>
      <c r="C14" s="38"/>
      <c r="D14" s="37">
        <v>3.75</v>
      </c>
    </row>
    <row r="15" spans="1:4" ht="136.15" customHeight="1">
      <c r="A15" s="26" t="s">
        <v>1364</v>
      </c>
      <c r="B15" s="28"/>
      <c r="C15" s="38" t="s">
        <v>1387</v>
      </c>
      <c r="D15" s="37">
        <v>47.625</v>
      </c>
    </row>
    <row r="16" spans="1:4" ht="129" customHeight="1">
      <c r="A16" s="26" t="s">
        <v>1365</v>
      </c>
      <c r="B16" s="28"/>
      <c r="C16" s="38" t="s">
        <v>1388</v>
      </c>
      <c r="D16" s="37">
        <v>44.25</v>
      </c>
    </row>
    <row r="17" spans="1:4" ht="124.9" customHeight="1">
      <c r="A17" s="26" t="s">
        <v>1366</v>
      </c>
      <c r="B17" s="28"/>
      <c r="C17" s="38" t="s">
        <v>1389</v>
      </c>
      <c r="D17" s="37">
        <v>60</v>
      </c>
    </row>
    <row r="18" spans="1:4" ht="105" customHeight="1">
      <c r="A18" s="26" t="s">
        <v>1367</v>
      </c>
      <c r="B18" s="28"/>
      <c r="C18" s="38" t="s">
        <v>1390</v>
      </c>
      <c r="D18" s="37">
        <v>59.25</v>
      </c>
    </row>
    <row r="19" spans="1:4" ht="129.6" customHeight="1">
      <c r="A19" s="26" t="s">
        <v>1368</v>
      </c>
      <c r="B19" s="26"/>
      <c r="C19" s="38" t="s">
        <v>1391</v>
      </c>
      <c r="D19" s="37">
        <v>262.5</v>
      </c>
    </row>
    <row r="20" spans="1:4" ht="145.15" customHeight="1">
      <c r="A20" s="26" t="s">
        <v>1369</v>
      </c>
      <c r="B20" s="26"/>
      <c r="C20" s="38" t="s">
        <v>1392</v>
      </c>
      <c r="D20" s="37">
        <v>284.25</v>
      </c>
    </row>
    <row r="21" spans="1:4" ht="96" customHeight="1">
      <c r="A21" s="26" t="s">
        <v>1370</v>
      </c>
      <c r="B21" s="26"/>
      <c r="C21" s="38"/>
      <c r="D21" s="37">
        <v>52.5</v>
      </c>
    </row>
    <row r="22" spans="1:4" ht="99" customHeight="1">
      <c r="A22" s="26" t="s">
        <v>1371</v>
      </c>
      <c r="B22" s="26"/>
      <c r="C22" s="38"/>
      <c r="D22" s="37">
        <v>30</v>
      </c>
    </row>
    <row r="23" spans="1:4" ht="100.9" customHeight="1">
      <c r="A23" s="26" t="s">
        <v>1372</v>
      </c>
      <c r="B23" s="26"/>
      <c r="C23" s="38"/>
      <c r="D23" s="37">
        <v>82.5</v>
      </c>
    </row>
    <row r="24" spans="1:4" ht="99" customHeight="1">
      <c r="A24" s="28" t="s">
        <v>1373</v>
      </c>
      <c r="B24" s="28"/>
      <c r="C24" s="38" t="s">
        <v>1393</v>
      </c>
      <c r="D24" s="37">
        <v>246.75</v>
      </c>
    </row>
    <row r="25" spans="1:4" ht="95.45" customHeight="1">
      <c r="A25" s="28" t="s">
        <v>1374</v>
      </c>
      <c r="B25" s="28"/>
      <c r="C25" s="38" t="s">
        <v>1394</v>
      </c>
      <c r="D25" s="37">
        <v>7.5</v>
      </c>
    </row>
    <row r="26" spans="1:4" ht="87.6" customHeight="1">
      <c r="A26" s="28" t="s">
        <v>1375</v>
      </c>
      <c r="B26" s="30"/>
      <c r="C26" s="38" t="s">
        <v>1395</v>
      </c>
      <c r="D26" s="37">
        <v>90</v>
      </c>
    </row>
    <row r="27" spans="1:4" ht="129.6" customHeight="1">
      <c r="A27" s="28" t="s">
        <v>1376</v>
      </c>
      <c r="B27" s="30"/>
      <c r="C27" s="38" t="s">
        <v>1396</v>
      </c>
      <c r="D27" s="37">
        <v>45</v>
      </c>
    </row>
    <row r="28" spans="1:4" ht="145.9" customHeight="1">
      <c r="A28" s="26" t="s">
        <v>1377</v>
      </c>
      <c r="B28" s="29"/>
      <c r="C28" s="38" t="s">
        <v>1397</v>
      </c>
      <c r="D28" s="37">
        <v>57</v>
      </c>
    </row>
    <row r="29" spans="1:4" ht="113.45" customHeight="1">
      <c r="A29" s="28" t="s">
        <v>1378</v>
      </c>
      <c r="B29" s="28"/>
      <c r="C29" s="38" t="s">
        <v>1398</v>
      </c>
      <c r="D29" s="37">
        <v>82.5</v>
      </c>
    </row>
    <row r="30" spans="1:4">
      <c r="A30" s="167"/>
      <c r="B30" s="167"/>
      <c r="C30" s="167"/>
      <c r="D30" s="167"/>
    </row>
  </sheetData>
  <mergeCells count="3">
    <mergeCell ref="A30:D30"/>
    <mergeCell ref="A1:D1"/>
    <mergeCell ref="A2:D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workbookViewId="0">
      <selection activeCell="A3" sqref="A3"/>
    </sheetView>
  </sheetViews>
  <sheetFormatPr defaultRowHeight="15"/>
  <cols>
    <col min="1" max="1" width="6.5703125" style="5" customWidth="1"/>
    <col min="2" max="2" width="49.7109375" style="5" customWidth="1"/>
    <col min="3" max="3" width="44" style="7" customWidth="1"/>
    <col min="4" max="4" width="17.42578125" style="7" customWidth="1"/>
    <col min="5" max="5" width="14.7109375" style="4" customWidth="1"/>
  </cols>
  <sheetData>
    <row r="1" spans="1:12" ht="121.5" customHeight="1">
      <c r="A1" s="170" t="s">
        <v>1564</v>
      </c>
      <c r="B1" s="171"/>
      <c r="C1" s="171"/>
      <c r="D1" s="171"/>
      <c r="E1" s="171"/>
      <c r="F1" s="16"/>
    </row>
    <row r="2" spans="1:12" ht="18.75" customHeight="1">
      <c r="A2" s="100"/>
      <c r="B2" s="101"/>
      <c r="C2" s="101"/>
      <c r="D2" s="101"/>
      <c r="E2" s="101"/>
      <c r="L2" s="16"/>
    </row>
    <row r="3" spans="1:12">
      <c r="A3" s="71" t="s">
        <v>0</v>
      </c>
      <c r="B3" s="71" t="s">
        <v>1120</v>
      </c>
      <c r="C3" s="73" t="s">
        <v>1121</v>
      </c>
      <c r="D3" s="77" t="s">
        <v>1122</v>
      </c>
      <c r="E3" s="73" t="s">
        <v>1169</v>
      </c>
    </row>
    <row r="4" spans="1:12" ht="28.9" customHeight="1">
      <c r="A4" s="175" t="s">
        <v>1123</v>
      </c>
      <c r="B4" s="175"/>
      <c r="C4" s="175"/>
      <c r="D4" s="175"/>
      <c r="E4" s="9"/>
    </row>
    <row r="5" spans="1:12">
      <c r="A5" s="78">
        <v>1</v>
      </c>
      <c r="B5" s="79" t="s">
        <v>1124</v>
      </c>
      <c r="C5" s="69" t="s">
        <v>1</v>
      </c>
      <c r="D5" s="69">
        <v>79.260000000000005</v>
      </c>
      <c r="E5" s="76">
        <f>D5*1.2</f>
        <v>95.112000000000009</v>
      </c>
    </row>
    <row r="6" spans="1:12">
      <c r="A6" s="70">
        <v>2</v>
      </c>
      <c r="B6" s="70" t="s">
        <v>1125</v>
      </c>
      <c r="C6" s="69"/>
      <c r="D6" s="69">
        <v>97.28</v>
      </c>
      <c r="E6" s="76">
        <f t="shared" ref="E6:E9" si="0">D6*1.2</f>
        <v>116.73599999999999</v>
      </c>
    </row>
    <row r="7" spans="1:12">
      <c r="A7" s="70">
        <v>3</v>
      </c>
      <c r="B7" s="70" t="s">
        <v>1126</v>
      </c>
      <c r="C7" s="69" t="s">
        <v>1127</v>
      </c>
      <c r="D7" s="69">
        <v>157.80000000000001</v>
      </c>
      <c r="E7" s="76">
        <f t="shared" si="0"/>
        <v>189.36</v>
      </c>
    </row>
    <row r="8" spans="1:12">
      <c r="A8" s="70">
        <v>4</v>
      </c>
      <c r="B8" s="70" t="s">
        <v>1128</v>
      </c>
      <c r="C8" s="69"/>
      <c r="D8" s="69">
        <v>201.15</v>
      </c>
      <c r="E8" s="76">
        <f t="shared" si="0"/>
        <v>241.38</v>
      </c>
    </row>
    <row r="9" spans="1:12">
      <c r="A9" s="70">
        <v>5</v>
      </c>
      <c r="B9" s="70" t="s">
        <v>1129</v>
      </c>
      <c r="C9" s="69"/>
      <c r="D9" s="69">
        <v>27.83</v>
      </c>
      <c r="E9" s="76">
        <f t="shared" si="0"/>
        <v>33.395999999999994</v>
      </c>
    </row>
    <row r="10" spans="1:12" ht="18.600000000000001" customHeight="1">
      <c r="A10" s="174" t="s">
        <v>1130</v>
      </c>
      <c r="B10" s="174"/>
      <c r="C10" s="174"/>
      <c r="D10" s="174"/>
      <c r="E10" s="17"/>
    </row>
    <row r="11" spans="1:12">
      <c r="A11" s="80">
        <v>6</v>
      </c>
      <c r="B11" s="80" t="s">
        <v>1131</v>
      </c>
      <c r="C11" s="69" t="s">
        <v>1132</v>
      </c>
      <c r="D11" s="69">
        <v>272.25</v>
      </c>
      <c r="E11" s="76">
        <f>D11*1.2</f>
        <v>326.7</v>
      </c>
    </row>
    <row r="12" spans="1:12">
      <c r="A12" s="70">
        <v>7</v>
      </c>
      <c r="B12" s="70" t="s">
        <v>1131</v>
      </c>
      <c r="C12" s="69" t="s">
        <v>1133</v>
      </c>
      <c r="D12" s="69">
        <v>272.25</v>
      </c>
      <c r="E12" s="76">
        <f t="shared" ref="E12:E23" si="1">D12*1.2</f>
        <v>326.7</v>
      </c>
    </row>
    <row r="13" spans="1:12">
      <c r="A13" s="70">
        <v>8</v>
      </c>
      <c r="B13" s="70" t="s">
        <v>1131</v>
      </c>
      <c r="C13" s="69" t="s">
        <v>1134</v>
      </c>
      <c r="D13" s="69">
        <v>278.91000000000003</v>
      </c>
      <c r="E13" s="76">
        <f t="shared" si="1"/>
        <v>334.69200000000001</v>
      </c>
    </row>
    <row r="14" spans="1:12">
      <c r="A14" s="80">
        <v>9</v>
      </c>
      <c r="B14" s="80" t="s">
        <v>1131</v>
      </c>
      <c r="C14" s="69" t="s">
        <v>1135</v>
      </c>
      <c r="D14" s="69">
        <v>278.91000000000003</v>
      </c>
      <c r="E14" s="76">
        <f t="shared" si="1"/>
        <v>334.69200000000001</v>
      </c>
    </row>
    <row r="15" spans="1:12">
      <c r="A15" s="70">
        <v>10</v>
      </c>
      <c r="B15" s="70" t="s">
        <v>1136</v>
      </c>
      <c r="C15" s="69" t="s">
        <v>1137</v>
      </c>
      <c r="D15" s="69">
        <v>193.6</v>
      </c>
      <c r="E15" s="76">
        <f t="shared" si="1"/>
        <v>232.32</v>
      </c>
    </row>
    <row r="16" spans="1:12">
      <c r="A16" s="70">
        <v>11</v>
      </c>
      <c r="B16" s="70" t="s">
        <v>1136</v>
      </c>
      <c r="C16" s="69" t="s">
        <v>1138</v>
      </c>
      <c r="D16" s="69">
        <v>193.6</v>
      </c>
      <c r="E16" s="76">
        <f t="shared" si="1"/>
        <v>232.32</v>
      </c>
    </row>
    <row r="17" spans="1:5">
      <c r="A17" s="70">
        <v>12</v>
      </c>
      <c r="B17" s="70" t="s">
        <v>1136</v>
      </c>
      <c r="C17" s="69" t="s">
        <v>1139</v>
      </c>
      <c r="D17" s="69">
        <v>193.6</v>
      </c>
      <c r="E17" s="76">
        <f t="shared" si="1"/>
        <v>232.32</v>
      </c>
    </row>
    <row r="18" spans="1:5">
      <c r="A18" s="70">
        <v>13</v>
      </c>
      <c r="B18" s="70" t="s">
        <v>1136</v>
      </c>
      <c r="C18" s="69" t="s">
        <v>1140</v>
      </c>
      <c r="D18" s="69">
        <v>193.6</v>
      </c>
      <c r="E18" s="76">
        <f t="shared" si="1"/>
        <v>232.32</v>
      </c>
    </row>
    <row r="19" spans="1:5">
      <c r="A19" s="70">
        <v>14</v>
      </c>
      <c r="B19" s="70" t="s">
        <v>1141</v>
      </c>
      <c r="C19" s="69"/>
      <c r="D19" s="69">
        <v>63.36</v>
      </c>
      <c r="E19" s="76">
        <f t="shared" si="1"/>
        <v>76.031999999999996</v>
      </c>
    </row>
    <row r="20" spans="1:5">
      <c r="A20" s="70">
        <v>15</v>
      </c>
      <c r="B20" s="70" t="s">
        <v>1142</v>
      </c>
      <c r="C20" s="69"/>
      <c r="D20" s="69">
        <v>6.15</v>
      </c>
      <c r="E20" s="76">
        <f t="shared" si="1"/>
        <v>7.38</v>
      </c>
    </row>
    <row r="21" spans="1:5">
      <c r="A21" s="70">
        <v>16</v>
      </c>
      <c r="B21" s="70" t="s">
        <v>1143</v>
      </c>
      <c r="C21" s="69"/>
      <c r="D21" s="69">
        <v>5.8</v>
      </c>
      <c r="E21" s="76">
        <f t="shared" si="1"/>
        <v>6.96</v>
      </c>
    </row>
    <row r="22" spans="1:5">
      <c r="A22" s="70">
        <v>17</v>
      </c>
      <c r="B22" s="70" t="s">
        <v>1144</v>
      </c>
      <c r="C22" s="69" t="s">
        <v>1145</v>
      </c>
      <c r="D22" s="69">
        <v>9.17</v>
      </c>
      <c r="E22" s="76">
        <f t="shared" si="1"/>
        <v>11.004</v>
      </c>
    </row>
    <row r="23" spans="1:5">
      <c r="A23" s="70">
        <v>18</v>
      </c>
      <c r="B23" s="70" t="s">
        <v>1146</v>
      </c>
      <c r="C23" s="69"/>
      <c r="D23" s="69">
        <v>19.440000000000001</v>
      </c>
      <c r="E23" s="76">
        <f t="shared" si="1"/>
        <v>23.327999999999999</v>
      </c>
    </row>
    <row r="24" spans="1:5">
      <c r="A24" s="169" t="s">
        <v>1147</v>
      </c>
      <c r="B24" s="169"/>
      <c r="C24" s="169"/>
      <c r="D24" s="169"/>
      <c r="E24" s="17"/>
    </row>
    <row r="25" spans="1:5">
      <c r="A25" s="70">
        <v>19</v>
      </c>
      <c r="B25" s="70" t="s">
        <v>1148</v>
      </c>
      <c r="C25" s="69" t="s">
        <v>1149</v>
      </c>
      <c r="D25" s="69">
        <v>101.02</v>
      </c>
      <c r="E25" s="76">
        <f>D25*1.2</f>
        <v>121.22399999999999</v>
      </c>
    </row>
    <row r="26" spans="1:5">
      <c r="A26" s="169" t="s">
        <v>1150</v>
      </c>
      <c r="B26" s="169"/>
      <c r="C26" s="169"/>
      <c r="D26" s="169"/>
      <c r="E26" s="17"/>
    </row>
    <row r="27" spans="1:5">
      <c r="A27" s="81">
        <v>20</v>
      </c>
      <c r="B27" s="79" t="s">
        <v>1151</v>
      </c>
      <c r="C27" s="69"/>
      <c r="D27" s="69">
        <v>258.14999999999998</v>
      </c>
      <c r="E27" s="76">
        <f>D27*1.2</f>
        <v>309.77999999999997</v>
      </c>
    </row>
    <row r="28" spans="1:5">
      <c r="A28" s="70">
        <v>21</v>
      </c>
      <c r="B28" s="70" t="s">
        <v>1152</v>
      </c>
      <c r="C28" s="69"/>
      <c r="D28" s="69">
        <v>177.3</v>
      </c>
      <c r="E28" s="76">
        <f>D28*1.2</f>
        <v>212.76000000000002</v>
      </c>
    </row>
    <row r="29" spans="1:5" ht="27" customHeight="1">
      <c r="A29" s="80">
        <v>22</v>
      </c>
      <c r="B29" s="80" t="s">
        <v>1153</v>
      </c>
      <c r="C29" s="69"/>
      <c r="D29" s="82">
        <v>92.52</v>
      </c>
      <c r="E29" s="76">
        <f t="shared" ref="E29:E51" si="2">D29*1.2</f>
        <v>111.02399999999999</v>
      </c>
    </row>
    <row r="30" spans="1:5">
      <c r="A30" s="70">
        <v>23</v>
      </c>
      <c r="B30" s="70" t="s">
        <v>1154</v>
      </c>
      <c r="C30" s="69" t="s">
        <v>1155</v>
      </c>
      <c r="D30" s="69">
        <v>49.61</v>
      </c>
      <c r="E30" s="76">
        <f t="shared" si="2"/>
        <v>59.531999999999996</v>
      </c>
    </row>
    <row r="31" spans="1:5">
      <c r="A31" s="70">
        <v>24</v>
      </c>
      <c r="B31" s="70" t="s">
        <v>1154</v>
      </c>
      <c r="C31" s="69" t="s">
        <v>2</v>
      </c>
      <c r="D31" s="69">
        <v>42.35</v>
      </c>
      <c r="E31" s="76">
        <f t="shared" si="2"/>
        <v>50.82</v>
      </c>
    </row>
    <row r="32" spans="1:5">
      <c r="A32" s="70">
        <v>25</v>
      </c>
      <c r="B32" s="70" t="s">
        <v>1156</v>
      </c>
      <c r="C32" s="69"/>
      <c r="D32" s="69">
        <v>136.29</v>
      </c>
      <c r="E32" s="76">
        <f t="shared" si="2"/>
        <v>163.54799999999997</v>
      </c>
    </row>
    <row r="33" spans="1:5" ht="30">
      <c r="A33" s="70">
        <v>26</v>
      </c>
      <c r="B33" s="80" t="s">
        <v>1157</v>
      </c>
      <c r="C33" s="69"/>
      <c r="D33" s="69">
        <v>122.66</v>
      </c>
      <c r="E33" s="76">
        <f t="shared" si="2"/>
        <v>147.19199999999998</v>
      </c>
    </row>
    <row r="34" spans="1:5" ht="15" customHeight="1">
      <c r="A34" s="70">
        <v>27</v>
      </c>
      <c r="B34" s="70" t="s">
        <v>1158</v>
      </c>
      <c r="C34" s="69"/>
      <c r="D34" s="69">
        <v>87.53</v>
      </c>
      <c r="E34" s="76">
        <f t="shared" si="2"/>
        <v>105.036</v>
      </c>
    </row>
    <row r="35" spans="1:5">
      <c r="A35" s="70">
        <v>28</v>
      </c>
      <c r="B35" s="70" t="s">
        <v>1159</v>
      </c>
      <c r="C35" s="69" t="s">
        <v>1160</v>
      </c>
      <c r="D35" s="69">
        <v>381.15</v>
      </c>
      <c r="E35" s="76">
        <f t="shared" si="2"/>
        <v>457.37999999999994</v>
      </c>
    </row>
    <row r="36" spans="1:5">
      <c r="A36" s="70">
        <v>29</v>
      </c>
      <c r="B36" s="70" t="s">
        <v>1159</v>
      </c>
      <c r="C36" s="69" t="s">
        <v>1161</v>
      </c>
      <c r="D36" s="69">
        <v>429.55</v>
      </c>
      <c r="E36" s="76">
        <f t="shared" si="2"/>
        <v>515.46</v>
      </c>
    </row>
    <row r="37" spans="1:5">
      <c r="A37" s="70">
        <v>30</v>
      </c>
      <c r="B37" s="70" t="s">
        <v>1159</v>
      </c>
      <c r="C37" s="69" t="s">
        <v>1162</v>
      </c>
      <c r="D37" s="69">
        <v>405.35</v>
      </c>
      <c r="E37" s="76">
        <f t="shared" si="2"/>
        <v>486.42</v>
      </c>
    </row>
    <row r="38" spans="1:5">
      <c r="A38" s="70">
        <v>31</v>
      </c>
      <c r="B38" s="70" t="s">
        <v>1159</v>
      </c>
      <c r="C38" s="69" t="s">
        <v>1163</v>
      </c>
      <c r="D38" s="69">
        <v>459.8</v>
      </c>
      <c r="E38" s="76">
        <f t="shared" si="2"/>
        <v>551.76</v>
      </c>
    </row>
    <row r="39" spans="1:5">
      <c r="A39" s="70">
        <v>32</v>
      </c>
      <c r="B39" s="70" t="s">
        <v>1159</v>
      </c>
      <c r="C39" s="69" t="s">
        <v>1164</v>
      </c>
      <c r="D39" s="69">
        <v>453.75</v>
      </c>
      <c r="E39" s="76">
        <f t="shared" si="2"/>
        <v>544.5</v>
      </c>
    </row>
    <row r="40" spans="1:5">
      <c r="A40" s="70">
        <v>33</v>
      </c>
      <c r="B40" s="70" t="s">
        <v>1159</v>
      </c>
      <c r="C40" s="69" t="s">
        <v>1165</v>
      </c>
      <c r="D40" s="69">
        <v>508.2</v>
      </c>
      <c r="E40" s="76">
        <f t="shared" si="2"/>
        <v>609.83999999999992</v>
      </c>
    </row>
    <row r="41" spans="1:5">
      <c r="A41" s="70">
        <v>34</v>
      </c>
      <c r="B41" s="70" t="s">
        <v>1159</v>
      </c>
      <c r="C41" s="69" t="s">
        <v>1166</v>
      </c>
      <c r="D41" s="69">
        <v>1052.7</v>
      </c>
      <c r="E41" s="76">
        <f t="shared" si="2"/>
        <v>1263.24</v>
      </c>
    </row>
    <row r="42" spans="1:5">
      <c r="A42" s="70">
        <v>35</v>
      </c>
      <c r="B42" s="70" t="s">
        <v>1159</v>
      </c>
      <c r="C42" s="69" t="s">
        <v>1167</v>
      </c>
      <c r="D42" s="69">
        <v>1107.1500000000001</v>
      </c>
      <c r="E42" s="76">
        <f t="shared" si="2"/>
        <v>1328.5800000000002</v>
      </c>
    </row>
    <row r="43" spans="1:5">
      <c r="A43" s="70">
        <v>36</v>
      </c>
      <c r="B43" s="70" t="s">
        <v>1168</v>
      </c>
      <c r="C43" s="69" t="s">
        <v>3</v>
      </c>
      <c r="D43" s="69">
        <v>551.32000000000005</v>
      </c>
      <c r="E43" s="76">
        <f t="shared" si="2"/>
        <v>661.58400000000006</v>
      </c>
    </row>
    <row r="44" spans="1:5">
      <c r="A44" s="70">
        <v>37</v>
      </c>
      <c r="B44" s="70" t="s">
        <v>4</v>
      </c>
      <c r="C44" s="69" t="s">
        <v>3</v>
      </c>
      <c r="D44" s="69">
        <v>574.05999999999995</v>
      </c>
      <c r="E44" s="76">
        <f t="shared" si="2"/>
        <v>688.87199999999996</v>
      </c>
    </row>
    <row r="45" spans="1:5">
      <c r="A45" s="70">
        <v>38</v>
      </c>
      <c r="B45" s="70" t="s">
        <v>5</v>
      </c>
      <c r="C45" s="69" t="s">
        <v>3</v>
      </c>
      <c r="D45" s="69">
        <v>725.29</v>
      </c>
      <c r="E45" s="76">
        <f t="shared" si="2"/>
        <v>870.34799999999996</v>
      </c>
    </row>
    <row r="46" spans="1:5">
      <c r="A46" s="70">
        <v>39</v>
      </c>
      <c r="B46" s="61" t="s">
        <v>4</v>
      </c>
      <c r="C46" s="69" t="s">
        <v>6</v>
      </c>
      <c r="D46" s="69">
        <v>511.63</v>
      </c>
      <c r="E46" s="76">
        <f t="shared" si="2"/>
        <v>613.95600000000002</v>
      </c>
    </row>
    <row r="47" spans="1:5">
      <c r="A47" s="70">
        <v>40</v>
      </c>
      <c r="B47" s="61" t="s">
        <v>5</v>
      </c>
      <c r="C47" s="69" t="s">
        <v>6</v>
      </c>
      <c r="D47" s="69">
        <v>662.86</v>
      </c>
      <c r="E47" s="76">
        <f t="shared" si="2"/>
        <v>795.43200000000002</v>
      </c>
    </row>
    <row r="48" spans="1:5">
      <c r="A48" s="70">
        <v>41</v>
      </c>
      <c r="B48" s="61" t="s">
        <v>7</v>
      </c>
      <c r="C48" s="69" t="s">
        <v>6</v>
      </c>
      <c r="D48" s="69">
        <v>853.05</v>
      </c>
      <c r="E48" s="76">
        <f t="shared" si="2"/>
        <v>1023.6599999999999</v>
      </c>
    </row>
    <row r="49" spans="1:5">
      <c r="A49" s="70">
        <v>42</v>
      </c>
      <c r="B49" s="61" t="s">
        <v>8</v>
      </c>
      <c r="C49" s="69" t="s">
        <v>6</v>
      </c>
      <c r="D49" s="69">
        <v>1391.5</v>
      </c>
      <c r="E49" s="76">
        <f t="shared" si="2"/>
        <v>1669.8</v>
      </c>
    </row>
    <row r="50" spans="1:5">
      <c r="A50" s="70">
        <v>43</v>
      </c>
      <c r="B50" s="61" t="s">
        <v>9</v>
      </c>
      <c r="C50" s="69" t="s">
        <v>6</v>
      </c>
      <c r="D50" s="69">
        <v>1498.29</v>
      </c>
      <c r="E50" s="76">
        <f t="shared" si="2"/>
        <v>1797.9479999999999</v>
      </c>
    </row>
    <row r="51" spans="1:5">
      <c r="A51" s="70">
        <v>44</v>
      </c>
      <c r="B51" s="61" t="s">
        <v>10</v>
      </c>
      <c r="C51" s="69"/>
      <c r="D51" s="69">
        <v>41.75</v>
      </c>
      <c r="E51" s="76">
        <f t="shared" si="2"/>
        <v>50.1</v>
      </c>
    </row>
    <row r="52" spans="1:5">
      <c r="A52" s="173" t="s">
        <v>11</v>
      </c>
      <c r="B52" s="173"/>
      <c r="C52" s="173"/>
      <c r="D52" s="173"/>
    </row>
    <row r="53" spans="1:5" ht="30">
      <c r="A53" s="83">
        <v>45</v>
      </c>
      <c r="B53" s="62" t="s">
        <v>12</v>
      </c>
      <c r="C53" s="69"/>
      <c r="D53" s="69">
        <v>36.619999999999997</v>
      </c>
      <c r="E53" s="69">
        <f>D53*1.2</f>
        <v>43.943999999999996</v>
      </c>
    </row>
    <row r="54" spans="1:5" ht="30">
      <c r="A54" s="83">
        <v>46</v>
      </c>
      <c r="B54" s="62" t="s">
        <v>13</v>
      </c>
      <c r="C54" s="69"/>
      <c r="D54" s="69">
        <v>32.57</v>
      </c>
      <c r="E54" s="69">
        <f t="shared" ref="E54:E59" si="3">D54*1.2</f>
        <v>39.083999999999996</v>
      </c>
    </row>
    <row r="55" spans="1:5" ht="30">
      <c r="A55" s="83">
        <v>47</v>
      </c>
      <c r="B55" s="62" t="s">
        <v>14</v>
      </c>
      <c r="C55" s="69"/>
      <c r="D55" s="69">
        <v>26.92</v>
      </c>
      <c r="E55" s="69">
        <f t="shared" si="3"/>
        <v>32.304000000000002</v>
      </c>
    </row>
    <row r="56" spans="1:5">
      <c r="A56" s="83">
        <v>48</v>
      </c>
      <c r="B56" s="61" t="s">
        <v>15</v>
      </c>
      <c r="C56" s="69"/>
      <c r="D56" s="69">
        <v>222.6</v>
      </c>
      <c r="E56" s="69">
        <f t="shared" si="3"/>
        <v>267.12</v>
      </c>
    </row>
    <row r="57" spans="1:5">
      <c r="A57" s="83">
        <v>49</v>
      </c>
      <c r="B57" s="61" t="s">
        <v>16</v>
      </c>
      <c r="C57" s="69" t="s">
        <v>17</v>
      </c>
      <c r="D57" s="69">
        <v>11.23</v>
      </c>
      <c r="E57" s="69">
        <f t="shared" si="3"/>
        <v>13.476000000000001</v>
      </c>
    </row>
    <row r="58" spans="1:5">
      <c r="A58" s="83">
        <v>50</v>
      </c>
      <c r="B58" s="61" t="s">
        <v>18</v>
      </c>
      <c r="C58" s="69"/>
      <c r="D58" s="69">
        <v>10.41</v>
      </c>
      <c r="E58" s="69">
        <f t="shared" si="3"/>
        <v>12.491999999999999</v>
      </c>
    </row>
    <row r="59" spans="1:5">
      <c r="A59" s="83">
        <v>51</v>
      </c>
      <c r="B59" s="61" t="s">
        <v>19</v>
      </c>
      <c r="C59" s="69"/>
      <c r="D59" s="69">
        <v>74.89</v>
      </c>
      <c r="E59" s="69">
        <f t="shared" si="3"/>
        <v>89.867999999999995</v>
      </c>
    </row>
    <row r="60" spans="1:5">
      <c r="A60" s="173" t="s">
        <v>20</v>
      </c>
      <c r="B60" s="173"/>
      <c r="C60" s="173"/>
      <c r="D60" s="173"/>
    </row>
    <row r="61" spans="1:5">
      <c r="A61" s="173" t="s">
        <v>1170</v>
      </c>
      <c r="B61" s="173"/>
      <c r="C61" s="173"/>
      <c r="D61" s="173"/>
      <c r="E61" s="173"/>
    </row>
    <row r="62" spans="1:5">
      <c r="A62" s="83">
        <v>52</v>
      </c>
      <c r="B62" s="61" t="s">
        <v>21</v>
      </c>
      <c r="C62" s="69" t="s">
        <v>22</v>
      </c>
      <c r="D62" s="69">
        <v>112.49</v>
      </c>
      <c r="E62" s="76">
        <f>D62*1.2</f>
        <v>134.988</v>
      </c>
    </row>
    <row r="63" spans="1:5">
      <c r="A63" s="83">
        <v>53</v>
      </c>
      <c r="B63" s="61" t="s">
        <v>23</v>
      </c>
      <c r="C63" s="69" t="s">
        <v>24</v>
      </c>
      <c r="D63" s="69">
        <v>196.98</v>
      </c>
      <c r="E63" s="76">
        <f t="shared" ref="E63:E79" si="4">D63*1.2</f>
        <v>236.37599999999998</v>
      </c>
    </row>
    <row r="64" spans="1:5">
      <c r="A64" s="83">
        <v>54</v>
      </c>
      <c r="B64" s="61" t="s">
        <v>25</v>
      </c>
      <c r="C64" s="69" t="s">
        <v>26</v>
      </c>
      <c r="D64" s="69">
        <v>210.46</v>
      </c>
      <c r="E64" s="76">
        <f t="shared" si="4"/>
        <v>252.55199999999999</v>
      </c>
    </row>
    <row r="65" spans="1:5">
      <c r="A65" s="83">
        <v>55</v>
      </c>
      <c r="B65" s="61" t="s">
        <v>27</v>
      </c>
      <c r="C65" s="69" t="s">
        <v>28</v>
      </c>
      <c r="D65" s="69">
        <v>224.37</v>
      </c>
      <c r="E65" s="76">
        <f t="shared" si="4"/>
        <v>269.24399999999997</v>
      </c>
    </row>
    <row r="66" spans="1:5">
      <c r="A66" s="83">
        <v>56</v>
      </c>
      <c r="B66" s="61" t="s">
        <v>29</v>
      </c>
      <c r="C66" s="69" t="s">
        <v>30</v>
      </c>
      <c r="D66" s="69">
        <v>196.98</v>
      </c>
      <c r="E66" s="76">
        <f t="shared" si="4"/>
        <v>236.37599999999998</v>
      </c>
    </row>
    <row r="67" spans="1:5">
      <c r="A67" s="83">
        <v>57</v>
      </c>
      <c r="B67" s="61" t="s">
        <v>31</v>
      </c>
      <c r="C67" s="69" t="s">
        <v>26</v>
      </c>
      <c r="D67" s="69">
        <v>447.48</v>
      </c>
      <c r="E67" s="76">
        <f t="shared" si="4"/>
        <v>536.976</v>
      </c>
    </row>
    <row r="68" spans="1:5">
      <c r="A68" s="83">
        <v>58</v>
      </c>
      <c r="B68" s="61" t="s">
        <v>32</v>
      </c>
      <c r="C68" s="69" t="s">
        <v>26</v>
      </c>
      <c r="D68" s="69">
        <v>220.03</v>
      </c>
      <c r="E68" s="76">
        <f t="shared" si="4"/>
        <v>264.036</v>
      </c>
    </row>
    <row r="69" spans="1:5">
      <c r="A69" s="83">
        <v>59</v>
      </c>
      <c r="B69" s="61" t="s">
        <v>33</v>
      </c>
      <c r="C69" s="69" t="s">
        <v>26</v>
      </c>
      <c r="D69" s="69">
        <v>412.65</v>
      </c>
      <c r="E69" s="76">
        <f t="shared" si="4"/>
        <v>495.17999999999995</v>
      </c>
    </row>
    <row r="70" spans="1:5">
      <c r="A70" s="83">
        <v>60</v>
      </c>
      <c r="B70" s="61" t="s">
        <v>34</v>
      </c>
      <c r="C70" s="69" t="s">
        <v>28</v>
      </c>
      <c r="D70" s="69">
        <v>459.57</v>
      </c>
      <c r="E70" s="76">
        <f t="shared" si="4"/>
        <v>551.48399999999992</v>
      </c>
    </row>
    <row r="71" spans="1:5">
      <c r="A71" s="83">
        <v>61</v>
      </c>
      <c r="B71" s="61" t="s">
        <v>35</v>
      </c>
      <c r="C71" s="69" t="s">
        <v>28</v>
      </c>
      <c r="D71" s="69">
        <v>234.58</v>
      </c>
      <c r="E71" s="76">
        <f t="shared" si="4"/>
        <v>281.49599999999998</v>
      </c>
    </row>
    <row r="72" spans="1:5">
      <c r="A72" s="83">
        <v>62</v>
      </c>
      <c r="B72" s="61" t="s">
        <v>36</v>
      </c>
      <c r="C72" s="69" t="s">
        <v>28</v>
      </c>
      <c r="D72" s="69">
        <v>424.73</v>
      </c>
      <c r="E72" s="76">
        <f t="shared" si="4"/>
        <v>509.67599999999999</v>
      </c>
    </row>
    <row r="73" spans="1:5">
      <c r="A73" s="83">
        <v>63</v>
      </c>
      <c r="B73" s="61" t="s">
        <v>37</v>
      </c>
      <c r="C73" s="69" t="s">
        <v>38</v>
      </c>
      <c r="D73" s="69">
        <v>491.79</v>
      </c>
      <c r="E73" s="76">
        <f t="shared" si="4"/>
        <v>590.14800000000002</v>
      </c>
    </row>
    <row r="74" spans="1:5">
      <c r="A74" s="83">
        <v>64</v>
      </c>
      <c r="B74" s="61" t="s">
        <v>39</v>
      </c>
      <c r="C74" s="69" t="s">
        <v>38</v>
      </c>
      <c r="D74" s="69">
        <v>440.42</v>
      </c>
      <c r="E74" s="76">
        <f t="shared" si="4"/>
        <v>528.50400000000002</v>
      </c>
    </row>
    <row r="75" spans="1:5" ht="45">
      <c r="A75" s="83">
        <v>65</v>
      </c>
      <c r="B75" s="61" t="s">
        <v>40</v>
      </c>
      <c r="C75" s="82" t="s">
        <v>41</v>
      </c>
      <c r="D75" s="69">
        <v>21.54</v>
      </c>
      <c r="E75" s="76">
        <f t="shared" si="4"/>
        <v>25.847999999999999</v>
      </c>
    </row>
    <row r="76" spans="1:5" ht="45">
      <c r="A76" s="83">
        <v>66</v>
      </c>
      <c r="B76" s="61" t="s">
        <v>42</v>
      </c>
      <c r="C76" s="82" t="s">
        <v>43</v>
      </c>
      <c r="D76" s="69">
        <v>34.119999999999997</v>
      </c>
      <c r="E76" s="76">
        <f t="shared" si="4"/>
        <v>40.943999999999996</v>
      </c>
    </row>
    <row r="77" spans="1:5" ht="45">
      <c r="A77" s="83">
        <v>67</v>
      </c>
      <c r="B77" s="61" t="s">
        <v>44</v>
      </c>
      <c r="C77" s="82" t="s">
        <v>45</v>
      </c>
      <c r="D77" s="69">
        <v>45.74</v>
      </c>
      <c r="E77" s="76">
        <f t="shared" si="4"/>
        <v>54.887999999999998</v>
      </c>
    </row>
    <row r="78" spans="1:5" ht="45">
      <c r="A78" s="83">
        <v>68</v>
      </c>
      <c r="B78" s="61" t="s">
        <v>46</v>
      </c>
      <c r="C78" s="82" t="s">
        <v>47</v>
      </c>
      <c r="D78" s="69">
        <v>47.8</v>
      </c>
      <c r="E78" s="76">
        <f t="shared" si="4"/>
        <v>57.359999999999992</v>
      </c>
    </row>
    <row r="79" spans="1:5" ht="45">
      <c r="A79" s="83">
        <v>69</v>
      </c>
      <c r="B79" s="61" t="s">
        <v>48</v>
      </c>
      <c r="C79" s="82" t="s">
        <v>49</v>
      </c>
      <c r="D79" s="69">
        <v>63.53</v>
      </c>
      <c r="E79" s="76">
        <f t="shared" si="4"/>
        <v>76.236000000000004</v>
      </c>
    </row>
    <row r="80" spans="1:5">
      <c r="A80" s="173" t="s">
        <v>50</v>
      </c>
      <c r="B80" s="173"/>
      <c r="C80" s="173"/>
      <c r="D80" s="173"/>
    </row>
    <row r="81" spans="1:5">
      <c r="A81" s="83">
        <v>70</v>
      </c>
      <c r="B81" s="61" t="s">
        <v>51</v>
      </c>
      <c r="C81" s="69" t="s">
        <v>52</v>
      </c>
      <c r="D81" s="69">
        <v>8.94</v>
      </c>
      <c r="E81" s="76">
        <f>D81*1.2</f>
        <v>10.728</v>
      </c>
    </row>
    <row r="82" spans="1:5">
      <c r="A82" s="83">
        <v>71</v>
      </c>
      <c r="B82" s="61" t="s">
        <v>53</v>
      </c>
      <c r="C82" s="69" t="s">
        <v>54</v>
      </c>
      <c r="D82" s="69">
        <v>8.94</v>
      </c>
      <c r="E82" s="76">
        <f t="shared" ref="E82:E88" si="5">D82*1.2</f>
        <v>10.728</v>
      </c>
    </row>
    <row r="83" spans="1:5">
      <c r="A83" s="83">
        <v>72</v>
      </c>
      <c r="B83" s="61" t="s">
        <v>55</v>
      </c>
      <c r="C83" s="69" t="s">
        <v>56</v>
      </c>
      <c r="D83" s="69">
        <v>34.909999999999997</v>
      </c>
      <c r="E83" s="76">
        <f t="shared" si="5"/>
        <v>41.891999999999996</v>
      </c>
    </row>
    <row r="84" spans="1:5">
      <c r="A84" s="83">
        <v>73</v>
      </c>
      <c r="B84" s="61" t="s">
        <v>57</v>
      </c>
      <c r="C84" s="69" t="s">
        <v>58</v>
      </c>
      <c r="D84" s="69">
        <v>12.13</v>
      </c>
      <c r="E84" s="76">
        <f t="shared" si="5"/>
        <v>14.556000000000001</v>
      </c>
    </row>
    <row r="85" spans="1:5">
      <c r="A85" s="83">
        <v>74</v>
      </c>
      <c r="B85" s="61" t="s">
        <v>59</v>
      </c>
      <c r="C85" s="69" t="s">
        <v>60</v>
      </c>
      <c r="D85" s="69">
        <v>28.23</v>
      </c>
      <c r="E85" s="76">
        <f t="shared" si="5"/>
        <v>33.875999999999998</v>
      </c>
    </row>
    <row r="86" spans="1:5">
      <c r="A86" s="83">
        <v>75</v>
      </c>
      <c r="B86" s="61" t="s">
        <v>61</v>
      </c>
      <c r="C86" s="69" t="s">
        <v>62</v>
      </c>
      <c r="D86" s="69">
        <v>9.92</v>
      </c>
      <c r="E86" s="76">
        <f t="shared" si="5"/>
        <v>11.904</v>
      </c>
    </row>
    <row r="87" spans="1:5">
      <c r="A87" s="83">
        <v>76</v>
      </c>
      <c r="B87" s="61" t="s">
        <v>63</v>
      </c>
      <c r="C87" s="69" t="s">
        <v>64</v>
      </c>
      <c r="D87" s="69">
        <v>13.07</v>
      </c>
      <c r="E87" s="76">
        <f t="shared" si="5"/>
        <v>15.683999999999999</v>
      </c>
    </row>
    <row r="88" spans="1:5">
      <c r="A88" s="83">
        <v>77</v>
      </c>
      <c r="B88" s="61" t="s">
        <v>65</v>
      </c>
      <c r="C88" s="69" t="s">
        <v>66</v>
      </c>
      <c r="D88" s="69">
        <v>9</v>
      </c>
      <c r="E88" s="76">
        <f t="shared" si="5"/>
        <v>10.799999999999999</v>
      </c>
    </row>
    <row r="89" spans="1:5">
      <c r="A89" s="173" t="s">
        <v>67</v>
      </c>
      <c r="B89" s="173"/>
      <c r="C89" s="173"/>
      <c r="D89" s="173"/>
    </row>
    <row r="90" spans="1:5">
      <c r="A90" s="83">
        <v>78</v>
      </c>
      <c r="B90" s="61" t="s">
        <v>68</v>
      </c>
      <c r="C90" s="69"/>
      <c r="D90" s="69">
        <v>25.41</v>
      </c>
      <c r="E90" s="76">
        <f>D90*1.2</f>
        <v>30.491999999999997</v>
      </c>
    </row>
    <row r="91" spans="1:5">
      <c r="A91" s="83">
        <v>79</v>
      </c>
      <c r="B91" s="61" t="s">
        <v>69</v>
      </c>
      <c r="C91" s="69"/>
      <c r="D91" s="69">
        <v>25.41</v>
      </c>
      <c r="E91" s="76">
        <f t="shared" ref="E91:E102" si="6">D91*1.2</f>
        <v>30.491999999999997</v>
      </c>
    </row>
    <row r="92" spans="1:5">
      <c r="A92" s="83">
        <v>80</v>
      </c>
      <c r="B92" s="61" t="s">
        <v>70</v>
      </c>
      <c r="C92" s="69" t="s">
        <v>71</v>
      </c>
      <c r="D92" s="69">
        <v>25.41</v>
      </c>
      <c r="E92" s="76">
        <f t="shared" si="6"/>
        <v>30.491999999999997</v>
      </c>
    </row>
    <row r="93" spans="1:5">
      <c r="A93" s="83">
        <v>81</v>
      </c>
      <c r="B93" s="61" t="s">
        <v>72</v>
      </c>
      <c r="C93" s="69"/>
      <c r="D93" s="69">
        <v>25.41</v>
      </c>
      <c r="E93" s="76">
        <f t="shared" si="6"/>
        <v>30.491999999999997</v>
      </c>
    </row>
    <row r="94" spans="1:5">
      <c r="A94" s="83">
        <v>82</v>
      </c>
      <c r="B94" s="61" t="s">
        <v>73</v>
      </c>
      <c r="C94" s="69"/>
      <c r="D94" s="69">
        <v>26.02</v>
      </c>
      <c r="E94" s="76">
        <f t="shared" si="6"/>
        <v>31.223999999999997</v>
      </c>
    </row>
    <row r="95" spans="1:5">
      <c r="A95" s="83">
        <v>83</v>
      </c>
      <c r="B95" s="61" t="s">
        <v>74</v>
      </c>
      <c r="C95" s="69"/>
      <c r="D95" s="69">
        <v>26.02</v>
      </c>
      <c r="E95" s="76">
        <f t="shared" si="6"/>
        <v>31.223999999999997</v>
      </c>
    </row>
    <row r="96" spans="1:5">
      <c r="A96" s="83">
        <v>84</v>
      </c>
      <c r="B96" s="61" t="s">
        <v>75</v>
      </c>
      <c r="C96" s="69"/>
      <c r="D96" s="69">
        <v>26.02</v>
      </c>
      <c r="E96" s="76">
        <f t="shared" si="6"/>
        <v>31.223999999999997</v>
      </c>
    </row>
    <row r="97" spans="1:5">
      <c r="A97" s="83">
        <v>85</v>
      </c>
      <c r="B97" s="61" t="s">
        <v>76</v>
      </c>
      <c r="C97" s="69"/>
      <c r="D97" s="69">
        <v>26.98</v>
      </c>
      <c r="E97" s="76">
        <f t="shared" si="6"/>
        <v>32.375999999999998</v>
      </c>
    </row>
    <row r="98" spans="1:5">
      <c r="A98" s="83">
        <v>86</v>
      </c>
      <c r="B98" s="61" t="s">
        <v>77</v>
      </c>
      <c r="C98" s="69"/>
      <c r="D98" s="69">
        <v>27.23</v>
      </c>
      <c r="E98" s="76">
        <f t="shared" si="6"/>
        <v>32.676000000000002</v>
      </c>
    </row>
    <row r="99" spans="1:5">
      <c r="A99" s="83">
        <v>87</v>
      </c>
      <c r="B99" s="61" t="s">
        <v>78</v>
      </c>
      <c r="C99" s="69"/>
      <c r="D99" s="69">
        <v>27.47</v>
      </c>
      <c r="E99" s="76">
        <f t="shared" si="6"/>
        <v>32.963999999999999</v>
      </c>
    </row>
    <row r="100" spans="1:5">
      <c r="A100" s="83">
        <v>88</v>
      </c>
      <c r="B100" s="61" t="s">
        <v>79</v>
      </c>
      <c r="C100" s="69"/>
      <c r="D100" s="69">
        <v>33.28</v>
      </c>
      <c r="E100" s="76">
        <f t="shared" si="6"/>
        <v>39.936</v>
      </c>
    </row>
    <row r="101" spans="1:5">
      <c r="A101" s="83">
        <v>89</v>
      </c>
      <c r="B101" s="61" t="s">
        <v>80</v>
      </c>
      <c r="C101" s="69"/>
      <c r="D101" s="69">
        <v>49.85</v>
      </c>
      <c r="E101" s="76">
        <f t="shared" si="6"/>
        <v>59.82</v>
      </c>
    </row>
    <row r="102" spans="1:5">
      <c r="A102" s="83">
        <v>90</v>
      </c>
      <c r="B102" s="61" t="s">
        <v>81</v>
      </c>
      <c r="C102" s="69"/>
      <c r="D102" s="69">
        <v>87.48</v>
      </c>
      <c r="E102" s="76">
        <f t="shared" si="6"/>
        <v>104.976</v>
      </c>
    </row>
    <row r="103" spans="1:5">
      <c r="A103" s="173" t="s">
        <v>82</v>
      </c>
      <c r="B103" s="173"/>
      <c r="C103" s="173"/>
      <c r="D103" s="173"/>
    </row>
    <row r="104" spans="1:5">
      <c r="A104" s="83">
        <v>91</v>
      </c>
      <c r="B104" s="61" t="s">
        <v>83</v>
      </c>
      <c r="C104" s="69"/>
      <c r="D104" s="69">
        <v>27.72</v>
      </c>
      <c r="E104" s="76">
        <f>D104*1.2</f>
        <v>33.263999999999996</v>
      </c>
    </row>
    <row r="105" spans="1:5">
      <c r="A105" s="83">
        <v>92</v>
      </c>
      <c r="B105" s="61" t="s">
        <v>84</v>
      </c>
      <c r="C105" s="69"/>
      <c r="D105" s="69">
        <v>29.24</v>
      </c>
      <c r="E105" s="76">
        <f>D105*1.2</f>
        <v>35.087999999999994</v>
      </c>
    </row>
    <row r="106" spans="1:5">
      <c r="A106" s="61" t="s">
        <v>85</v>
      </c>
      <c r="B106" s="61"/>
      <c r="C106" s="69"/>
      <c r="D106" s="69"/>
      <c r="E106" s="76"/>
    </row>
    <row r="107" spans="1:5">
      <c r="A107" s="61" t="s">
        <v>86</v>
      </c>
      <c r="B107" s="61" t="s">
        <v>87</v>
      </c>
      <c r="C107" s="69"/>
      <c r="D107" s="69">
        <v>17.89</v>
      </c>
      <c r="E107" s="76">
        <f>D107*1.2</f>
        <v>21.468</v>
      </c>
    </row>
    <row r="108" spans="1:5">
      <c r="A108" s="61" t="s">
        <v>88</v>
      </c>
      <c r="B108" s="61" t="s">
        <v>89</v>
      </c>
      <c r="C108" s="69" t="s">
        <v>90</v>
      </c>
      <c r="D108" s="69">
        <v>108.01</v>
      </c>
      <c r="E108" s="76">
        <f t="shared" ref="E108:E118" si="7">D108*1.2</f>
        <v>129.61199999999999</v>
      </c>
    </row>
    <row r="109" spans="1:5">
      <c r="A109" s="61" t="s">
        <v>91</v>
      </c>
      <c r="B109" s="61" t="s">
        <v>92</v>
      </c>
      <c r="C109" s="69"/>
      <c r="D109" s="69">
        <v>17.89</v>
      </c>
      <c r="E109" s="76">
        <f t="shared" si="7"/>
        <v>21.468</v>
      </c>
    </row>
    <row r="110" spans="1:5">
      <c r="A110" s="61" t="s">
        <v>93</v>
      </c>
      <c r="B110" s="61" t="s">
        <v>94</v>
      </c>
      <c r="C110" s="69" t="s">
        <v>90</v>
      </c>
      <c r="D110" s="69">
        <v>108.01</v>
      </c>
      <c r="E110" s="76">
        <f t="shared" si="7"/>
        <v>129.61199999999999</v>
      </c>
    </row>
    <row r="111" spans="1:5">
      <c r="A111" s="61" t="s">
        <v>95</v>
      </c>
      <c r="B111" s="61" t="s">
        <v>96</v>
      </c>
      <c r="C111" s="69"/>
      <c r="D111" s="69">
        <v>90.96</v>
      </c>
      <c r="E111" s="76">
        <f t="shared" si="7"/>
        <v>109.15199999999999</v>
      </c>
    </row>
    <row r="112" spans="1:5">
      <c r="A112" s="61" t="s">
        <v>97</v>
      </c>
      <c r="B112" s="61" t="s">
        <v>98</v>
      </c>
      <c r="C112" s="69"/>
      <c r="D112" s="69">
        <v>90.96</v>
      </c>
      <c r="E112" s="76">
        <f t="shared" si="7"/>
        <v>109.15199999999999</v>
      </c>
    </row>
    <row r="113" spans="1:5">
      <c r="A113" s="61" t="s">
        <v>99</v>
      </c>
      <c r="B113" s="61" t="s">
        <v>100</v>
      </c>
      <c r="C113" s="69"/>
      <c r="D113" s="69">
        <v>30.2</v>
      </c>
      <c r="E113" s="76">
        <f t="shared" si="7"/>
        <v>36.239999999999995</v>
      </c>
    </row>
    <row r="114" spans="1:5">
      <c r="A114" s="61" t="s">
        <v>101</v>
      </c>
      <c r="B114" s="61" t="s">
        <v>102</v>
      </c>
      <c r="C114" s="69" t="s">
        <v>90</v>
      </c>
      <c r="D114" s="69">
        <v>121.97</v>
      </c>
      <c r="E114" s="76">
        <f t="shared" si="7"/>
        <v>146.364</v>
      </c>
    </row>
    <row r="115" spans="1:5">
      <c r="A115" s="83">
        <v>101</v>
      </c>
      <c r="B115" s="61" t="s">
        <v>103</v>
      </c>
      <c r="C115" s="69"/>
      <c r="D115" s="69">
        <v>33.22</v>
      </c>
      <c r="E115" s="76">
        <f t="shared" si="7"/>
        <v>39.863999999999997</v>
      </c>
    </row>
    <row r="116" spans="1:5">
      <c r="A116" s="83">
        <v>102</v>
      </c>
      <c r="B116" s="61" t="s">
        <v>104</v>
      </c>
      <c r="C116" s="69" t="s">
        <v>90</v>
      </c>
      <c r="D116" s="69">
        <v>121.97</v>
      </c>
      <c r="E116" s="76">
        <f t="shared" si="7"/>
        <v>146.364</v>
      </c>
    </row>
    <row r="117" spans="1:5">
      <c r="A117" s="83">
        <v>103</v>
      </c>
      <c r="B117" s="61" t="s">
        <v>105</v>
      </c>
      <c r="C117" s="69"/>
      <c r="D117" s="69">
        <v>41.75</v>
      </c>
      <c r="E117" s="76">
        <f t="shared" si="7"/>
        <v>50.1</v>
      </c>
    </row>
    <row r="118" spans="1:5">
      <c r="A118" s="83">
        <v>104</v>
      </c>
      <c r="B118" s="61" t="s">
        <v>106</v>
      </c>
      <c r="C118" s="69"/>
      <c r="D118" s="69">
        <v>42.47</v>
      </c>
      <c r="E118" s="76">
        <f t="shared" si="7"/>
        <v>50.963999999999999</v>
      </c>
    </row>
    <row r="119" spans="1:5">
      <c r="A119" s="173" t="s">
        <v>107</v>
      </c>
      <c r="B119" s="173"/>
      <c r="C119" s="173"/>
      <c r="D119" s="173"/>
    </row>
    <row r="120" spans="1:5">
      <c r="A120" s="83">
        <v>105</v>
      </c>
      <c r="B120" s="61" t="s">
        <v>108</v>
      </c>
      <c r="C120" s="69"/>
      <c r="D120" s="69">
        <v>181.86</v>
      </c>
      <c r="E120" s="76">
        <f>D120*1.2</f>
        <v>218.232</v>
      </c>
    </row>
    <row r="121" spans="1:5">
      <c r="A121" s="83">
        <v>106</v>
      </c>
      <c r="B121" s="61" t="s">
        <v>109</v>
      </c>
      <c r="C121" s="69"/>
      <c r="D121" s="69">
        <v>326.7</v>
      </c>
      <c r="E121" s="76">
        <f t="shared" ref="E121:E148" si="8">D121*1.2</f>
        <v>392.03999999999996</v>
      </c>
    </row>
    <row r="122" spans="1:5">
      <c r="A122" s="83">
        <v>107</v>
      </c>
      <c r="B122" s="61" t="s">
        <v>110</v>
      </c>
      <c r="C122" s="69" t="s">
        <v>1</v>
      </c>
      <c r="D122" s="69">
        <v>365.42</v>
      </c>
      <c r="E122" s="76">
        <f t="shared" si="8"/>
        <v>438.50400000000002</v>
      </c>
    </row>
    <row r="123" spans="1:5">
      <c r="A123" s="83">
        <v>108</v>
      </c>
      <c r="B123" s="61" t="s">
        <v>111</v>
      </c>
      <c r="C123" s="69"/>
      <c r="D123" s="69">
        <v>484</v>
      </c>
      <c r="E123" s="76">
        <f t="shared" si="8"/>
        <v>580.79999999999995</v>
      </c>
    </row>
    <row r="124" spans="1:5">
      <c r="A124" s="83">
        <v>109</v>
      </c>
      <c r="B124" s="61" t="s">
        <v>112</v>
      </c>
      <c r="C124" s="69"/>
      <c r="D124" s="69">
        <v>510.62</v>
      </c>
      <c r="E124" s="76">
        <f t="shared" si="8"/>
        <v>612.74400000000003</v>
      </c>
    </row>
    <row r="125" spans="1:5">
      <c r="A125" s="83">
        <v>110</v>
      </c>
      <c r="B125" s="61" t="s">
        <v>113</v>
      </c>
      <c r="C125" s="69" t="s">
        <v>1</v>
      </c>
      <c r="D125" s="69">
        <v>559.02</v>
      </c>
      <c r="E125" s="76">
        <f t="shared" si="8"/>
        <v>670.82399999999996</v>
      </c>
    </row>
    <row r="126" spans="1:5">
      <c r="A126" s="83">
        <v>111</v>
      </c>
      <c r="B126" s="61" t="s">
        <v>114</v>
      </c>
      <c r="C126" s="69"/>
      <c r="D126" s="69">
        <v>243.21</v>
      </c>
      <c r="E126" s="76">
        <f t="shared" si="8"/>
        <v>291.85199999999998</v>
      </c>
    </row>
    <row r="127" spans="1:5">
      <c r="A127" s="83">
        <v>112</v>
      </c>
      <c r="B127" s="61" t="s">
        <v>115</v>
      </c>
      <c r="C127" s="69"/>
      <c r="D127" s="69">
        <v>126.32</v>
      </c>
      <c r="E127" s="76">
        <f t="shared" si="8"/>
        <v>151.58399999999997</v>
      </c>
    </row>
    <row r="128" spans="1:5">
      <c r="A128" s="83">
        <v>113</v>
      </c>
      <c r="B128" s="61" t="s">
        <v>116</v>
      </c>
      <c r="C128" s="69"/>
      <c r="D128" s="69">
        <v>298.27</v>
      </c>
      <c r="E128" s="76">
        <f t="shared" si="8"/>
        <v>357.92399999999998</v>
      </c>
    </row>
    <row r="129" spans="1:5">
      <c r="A129" s="83">
        <v>114</v>
      </c>
      <c r="B129" s="61" t="s">
        <v>117</v>
      </c>
      <c r="C129" s="69"/>
      <c r="D129" s="69">
        <v>343.64</v>
      </c>
      <c r="E129" s="76">
        <f t="shared" si="8"/>
        <v>412.36799999999999</v>
      </c>
    </row>
    <row r="130" spans="1:5">
      <c r="A130" s="83">
        <v>115</v>
      </c>
      <c r="B130" s="61" t="s">
        <v>118</v>
      </c>
      <c r="C130" s="69"/>
      <c r="D130" s="69">
        <v>204.13</v>
      </c>
      <c r="E130" s="76">
        <f t="shared" si="8"/>
        <v>244.95599999999999</v>
      </c>
    </row>
    <row r="131" spans="1:5">
      <c r="A131" s="83">
        <v>116</v>
      </c>
      <c r="B131" s="61" t="s">
        <v>119</v>
      </c>
      <c r="C131" s="69"/>
      <c r="D131" s="69">
        <v>233.77</v>
      </c>
      <c r="E131" s="76">
        <f t="shared" si="8"/>
        <v>280.524</v>
      </c>
    </row>
    <row r="132" spans="1:5">
      <c r="A132" s="83">
        <v>117</v>
      </c>
      <c r="B132" s="61" t="s">
        <v>120</v>
      </c>
      <c r="C132" s="69"/>
      <c r="D132" s="69">
        <v>24.54</v>
      </c>
      <c r="E132" s="76">
        <f t="shared" si="8"/>
        <v>29.447999999999997</v>
      </c>
    </row>
    <row r="133" spans="1:5">
      <c r="A133" s="83">
        <v>118</v>
      </c>
      <c r="B133" s="61" t="s">
        <v>121</v>
      </c>
      <c r="C133" s="69"/>
      <c r="D133" s="69">
        <v>61.11</v>
      </c>
      <c r="E133" s="76">
        <f t="shared" si="8"/>
        <v>73.331999999999994</v>
      </c>
    </row>
    <row r="134" spans="1:5">
      <c r="A134" s="83">
        <v>119</v>
      </c>
      <c r="B134" s="61" t="s">
        <v>122</v>
      </c>
      <c r="C134" s="69"/>
      <c r="D134" s="69">
        <v>183.89</v>
      </c>
      <c r="E134" s="76">
        <f t="shared" si="8"/>
        <v>220.66799999999998</v>
      </c>
    </row>
    <row r="135" spans="1:5">
      <c r="A135" s="83">
        <v>120</v>
      </c>
      <c r="B135" s="61" t="s">
        <v>123</v>
      </c>
      <c r="C135" s="69"/>
      <c r="D135" s="69">
        <v>254.1</v>
      </c>
      <c r="E135" s="76">
        <f t="shared" si="8"/>
        <v>304.91999999999996</v>
      </c>
    </row>
    <row r="136" spans="1:5">
      <c r="A136" s="83">
        <v>121</v>
      </c>
      <c r="B136" s="61" t="s">
        <v>124</v>
      </c>
      <c r="C136" s="69"/>
      <c r="D136" s="69">
        <v>116.38</v>
      </c>
      <c r="E136" s="76">
        <f t="shared" si="8"/>
        <v>139.65599999999998</v>
      </c>
    </row>
    <row r="137" spans="1:5">
      <c r="A137" s="83">
        <v>122</v>
      </c>
      <c r="B137" s="61" t="s">
        <v>125</v>
      </c>
      <c r="C137" s="69"/>
      <c r="D137" s="69">
        <v>26.42</v>
      </c>
      <c r="E137" s="76">
        <f t="shared" si="8"/>
        <v>31.704000000000001</v>
      </c>
    </row>
    <row r="138" spans="1:5">
      <c r="A138" s="83">
        <v>123</v>
      </c>
      <c r="B138" s="61" t="s">
        <v>126</v>
      </c>
      <c r="C138" s="69"/>
      <c r="D138" s="69">
        <v>27.15</v>
      </c>
      <c r="E138" s="76">
        <f t="shared" si="8"/>
        <v>32.58</v>
      </c>
    </row>
    <row r="139" spans="1:5">
      <c r="A139" s="83">
        <v>124</v>
      </c>
      <c r="B139" s="61" t="s">
        <v>127</v>
      </c>
      <c r="C139" s="69"/>
      <c r="D139" s="69">
        <v>23.35</v>
      </c>
      <c r="E139" s="76">
        <f t="shared" si="8"/>
        <v>28.02</v>
      </c>
    </row>
    <row r="140" spans="1:5">
      <c r="A140" s="83">
        <v>125</v>
      </c>
      <c r="B140" s="61" t="s">
        <v>128</v>
      </c>
      <c r="C140" s="69" t="s">
        <v>2</v>
      </c>
      <c r="D140" s="69">
        <v>31.58</v>
      </c>
      <c r="E140" s="76">
        <f t="shared" si="8"/>
        <v>37.895999999999994</v>
      </c>
    </row>
    <row r="141" spans="1:5">
      <c r="A141" s="83">
        <v>126</v>
      </c>
      <c r="B141" s="61" t="s">
        <v>129</v>
      </c>
      <c r="C141" s="69"/>
      <c r="D141" s="69">
        <v>32.58</v>
      </c>
      <c r="E141" s="76">
        <f t="shared" si="8"/>
        <v>39.095999999999997</v>
      </c>
    </row>
    <row r="142" spans="1:5">
      <c r="A142" s="83">
        <v>127</v>
      </c>
      <c r="B142" s="61" t="s">
        <v>130</v>
      </c>
      <c r="C142" s="69"/>
      <c r="D142" s="69">
        <v>29.35</v>
      </c>
      <c r="E142" s="76">
        <f t="shared" si="8"/>
        <v>35.22</v>
      </c>
    </row>
    <row r="143" spans="1:5">
      <c r="A143" s="83">
        <v>128</v>
      </c>
      <c r="B143" s="61" t="s">
        <v>131</v>
      </c>
      <c r="C143" s="69" t="s">
        <v>132</v>
      </c>
      <c r="D143" s="69">
        <v>68.75</v>
      </c>
      <c r="E143" s="76">
        <f t="shared" si="8"/>
        <v>82.5</v>
      </c>
    </row>
    <row r="144" spans="1:5">
      <c r="A144" s="83">
        <v>129</v>
      </c>
      <c r="B144" s="61" t="s">
        <v>133</v>
      </c>
      <c r="C144" s="69"/>
      <c r="D144" s="69">
        <v>32.75</v>
      </c>
      <c r="E144" s="76">
        <f t="shared" si="8"/>
        <v>39.299999999999997</v>
      </c>
    </row>
    <row r="145" spans="1:5">
      <c r="A145" s="83">
        <v>130</v>
      </c>
      <c r="B145" s="61" t="s">
        <v>134</v>
      </c>
      <c r="C145" s="69"/>
      <c r="D145" s="69">
        <v>23.11</v>
      </c>
      <c r="E145" s="76">
        <f t="shared" si="8"/>
        <v>27.731999999999999</v>
      </c>
    </row>
    <row r="146" spans="1:5">
      <c r="A146" s="83">
        <v>131</v>
      </c>
      <c r="B146" s="61" t="s">
        <v>135</v>
      </c>
      <c r="C146" s="69"/>
      <c r="D146" s="69">
        <v>31.1</v>
      </c>
      <c r="E146" s="76">
        <f t="shared" si="8"/>
        <v>37.32</v>
      </c>
    </row>
    <row r="147" spans="1:5">
      <c r="A147" s="83">
        <v>132</v>
      </c>
      <c r="B147" s="61" t="s">
        <v>136</v>
      </c>
      <c r="C147" s="69" t="s">
        <v>2</v>
      </c>
      <c r="D147" s="69">
        <v>40.479999999999997</v>
      </c>
      <c r="E147" s="76">
        <f t="shared" si="8"/>
        <v>48.575999999999993</v>
      </c>
    </row>
    <row r="148" spans="1:5">
      <c r="A148" s="83">
        <v>133</v>
      </c>
      <c r="B148" s="61" t="s">
        <v>137</v>
      </c>
      <c r="C148" s="69"/>
      <c r="D148" s="69">
        <v>21.54</v>
      </c>
      <c r="E148" s="76">
        <f t="shared" si="8"/>
        <v>25.847999999999999</v>
      </c>
    </row>
    <row r="149" spans="1:5">
      <c r="A149" s="173" t="s">
        <v>138</v>
      </c>
      <c r="B149" s="173"/>
      <c r="C149" s="173"/>
      <c r="D149" s="173"/>
    </row>
    <row r="150" spans="1:5">
      <c r="A150" s="83">
        <v>134</v>
      </c>
      <c r="B150" s="61" t="s">
        <v>139</v>
      </c>
      <c r="C150" s="69" t="s">
        <v>140</v>
      </c>
      <c r="D150" s="69"/>
      <c r="E150" s="76"/>
    </row>
    <row r="151" spans="1:5">
      <c r="A151" s="173" t="s">
        <v>141</v>
      </c>
      <c r="B151" s="173"/>
      <c r="C151" s="173"/>
      <c r="D151" s="173"/>
    </row>
    <row r="152" spans="1:5" ht="30">
      <c r="A152" s="83">
        <v>135</v>
      </c>
      <c r="B152" s="62" t="s">
        <v>142</v>
      </c>
      <c r="C152" s="69" t="s">
        <v>143</v>
      </c>
      <c r="D152" s="69">
        <v>31.67</v>
      </c>
      <c r="E152" s="76">
        <f>D152*1.2</f>
        <v>38.003999999999998</v>
      </c>
    </row>
    <row r="153" spans="1:5" ht="30">
      <c r="A153" s="83">
        <v>136</v>
      </c>
      <c r="B153" s="62" t="s">
        <v>144</v>
      </c>
      <c r="C153" s="69" t="s">
        <v>2</v>
      </c>
      <c r="D153" s="69">
        <v>33.42</v>
      </c>
      <c r="E153" s="76">
        <f>D153*1.2</f>
        <v>40.103999999999999</v>
      </c>
    </row>
    <row r="154" spans="1:5">
      <c r="A154" s="173" t="s">
        <v>145</v>
      </c>
      <c r="B154" s="173"/>
      <c r="C154" s="173"/>
      <c r="D154" s="173"/>
    </row>
    <row r="155" spans="1:5">
      <c r="A155" s="83">
        <v>137</v>
      </c>
      <c r="B155" s="61" t="s">
        <v>146</v>
      </c>
      <c r="C155" s="69"/>
      <c r="D155" s="69">
        <v>46.2</v>
      </c>
      <c r="E155" s="76">
        <f>D155*1.2</f>
        <v>55.440000000000005</v>
      </c>
    </row>
    <row r="156" spans="1:5">
      <c r="A156" s="83">
        <v>138</v>
      </c>
      <c r="B156" s="61" t="s">
        <v>147</v>
      </c>
      <c r="C156" s="69"/>
      <c r="D156" s="69">
        <v>198</v>
      </c>
      <c r="E156" s="76">
        <f t="shared" ref="E156:E157" si="9">D156*1.2</f>
        <v>237.6</v>
      </c>
    </row>
    <row r="157" spans="1:5">
      <c r="A157" s="83">
        <v>139</v>
      </c>
      <c r="B157" s="61" t="s">
        <v>148</v>
      </c>
      <c r="C157" s="69"/>
      <c r="D157" s="69">
        <v>154</v>
      </c>
      <c r="E157" s="76">
        <f t="shared" si="9"/>
        <v>184.79999999999998</v>
      </c>
    </row>
    <row r="158" spans="1:5">
      <c r="A158" s="172" t="s">
        <v>149</v>
      </c>
      <c r="B158" s="172"/>
      <c r="C158" s="172"/>
      <c r="D158" s="172"/>
      <c r="E158" s="76"/>
    </row>
    <row r="159" spans="1:5">
      <c r="A159" s="83">
        <v>140</v>
      </c>
      <c r="B159" s="61" t="s">
        <v>150</v>
      </c>
      <c r="C159" s="69" t="s">
        <v>140</v>
      </c>
      <c r="D159" s="69"/>
      <c r="E159" s="76"/>
    </row>
    <row r="160" spans="1:5">
      <c r="A160" s="83">
        <v>141</v>
      </c>
      <c r="B160" s="61" t="s">
        <v>151</v>
      </c>
      <c r="C160" s="69" t="s">
        <v>140</v>
      </c>
      <c r="D160" s="69"/>
      <c r="E160" s="76"/>
    </row>
    <row r="161" spans="1:5">
      <c r="A161" s="83">
        <v>142</v>
      </c>
      <c r="B161" s="61" t="s">
        <v>152</v>
      </c>
      <c r="C161" s="69" t="s">
        <v>140</v>
      </c>
      <c r="D161" s="69"/>
      <c r="E161" s="76"/>
    </row>
    <row r="162" spans="1:5">
      <c r="A162" s="173" t="s">
        <v>153</v>
      </c>
      <c r="B162" s="173"/>
      <c r="C162" s="173"/>
      <c r="D162" s="173"/>
    </row>
    <row r="163" spans="1:5">
      <c r="A163" s="83">
        <v>143</v>
      </c>
      <c r="B163" s="61" t="s">
        <v>154</v>
      </c>
      <c r="C163" s="69" t="s">
        <v>140</v>
      </c>
      <c r="D163" s="69"/>
      <c r="E163" s="76"/>
    </row>
    <row r="164" spans="1:5">
      <c r="A164" s="173" t="s">
        <v>155</v>
      </c>
      <c r="B164" s="173"/>
      <c r="C164" s="173"/>
      <c r="D164" s="173"/>
    </row>
    <row r="165" spans="1:5" ht="30">
      <c r="A165" s="84">
        <v>144</v>
      </c>
      <c r="B165" s="62" t="s">
        <v>156</v>
      </c>
      <c r="C165" s="69" t="s">
        <v>157</v>
      </c>
      <c r="D165" s="69"/>
      <c r="E165" s="76"/>
    </row>
    <row r="166" spans="1:5" ht="30">
      <c r="A166" s="83">
        <v>145</v>
      </c>
      <c r="B166" s="62" t="s">
        <v>158</v>
      </c>
      <c r="C166" s="69" t="s">
        <v>157</v>
      </c>
      <c r="D166" s="69"/>
      <c r="E166" s="76"/>
    </row>
    <row r="167" spans="1:5" ht="30">
      <c r="A167" s="83">
        <v>146</v>
      </c>
      <c r="B167" s="62" t="s">
        <v>159</v>
      </c>
      <c r="C167" s="69" t="s">
        <v>157</v>
      </c>
      <c r="D167" s="69"/>
      <c r="E167" s="76"/>
    </row>
    <row r="168" spans="1:5" ht="30">
      <c r="A168" s="83">
        <v>147</v>
      </c>
      <c r="B168" s="62" t="s">
        <v>160</v>
      </c>
      <c r="C168" s="69" t="s">
        <v>157</v>
      </c>
      <c r="D168" s="69"/>
      <c r="E168" s="76"/>
    </row>
    <row r="169" spans="1:5" ht="30">
      <c r="A169" s="83">
        <v>148</v>
      </c>
      <c r="B169" s="62" t="s">
        <v>161</v>
      </c>
      <c r="C169" s="69" t="s">
        <v>157</v>
      </c>
      <c r="D169" s="69"/>
      <c r="E169" s="76"/>
    </row>
    <row r="170" spans="1:5" ht="30">
      <c r="A170" s="83">
        <v>149</v>
      </c>
      <c r="B170" s="62" t="s">
        <v>162</v>
      </c>
      <c r="C170" s="69" t="s">
        <v>157</v>
      </c>
      <c r="D170" s="69"/>
      <c r="E170" s="76"/>
    </row>
    <row r="171" spans="1:5" ht="30">
      <c r="A171" s="83">
        <v>150</v>
      </c>
      <c r="B171" s="62" t="s">
        <v>163</v>
      </c>
      <c r="C171" s="69" t="s">
        <v>157</v>
      </c>
      <c r="D171" s="69"/>
      <c r="E171" s="76"/>
    </row>
    <row r="172" spans="1:5" ht="60">
      <c r="A172" s="83">
        <v>151</v>
      </c>
      <c r="B172" s="62" t="s">
        <v>164</v>
      </c>
      <c r="C172" s="69" t="s">
        <v>157</v>
      </c>
      <c r="D172" s="69"/>
      <c r="E172" s="76"/>
    </row>
    <row r="173" spans="1:5" ht="60">
      <c r="A173" s="83">
        <v>152</v>
      </c>
      <c r="B173" s="62" t="s">
        <v>165</v>
      </c>
      <c r="C173" s="69" t="s">
        <v>157</v>
      </c>
      <c r="D173" s="69"/>
      <c r="E173" s="76"/>
    </row>
    <row r="174" spans="1:5" ht="30">
      <c r="A174" s="83">
        <v>153</v>
      </c>
      <c r="B174" s="62" t="s">
        <v>166</v>
      </c>
      <c r="C174" s="69" t="s">
        <v>157</v>
      </c>
      <c r="D174" s="69"/>
      <c r="E174" s="76"/>
    </row>
    <row r="175" spans="1:5" ht="30">
      <c r="A175" s="83">
        <v>154</v>
      </c>
      <c r="B175" s="62" t="s">
        <v>167</v>
      </c>
      <c r="C175" s="69" t="s">
        <v>157</v>
      </c>
      <c r="D175" s="69"/>
      <c r="E175" s="76"/>
    </row>
    <row r="176" spans="1:5" ht="30">
      <c r="A176" s="83">
        <v>155</v>
      </c>
      <c r="B176" s="62" t="s">
        <v>168</v>
      </c>
      <c r="C176" s="69" t="s">
        <v>157</v>
      </c>
      <c r="D176" s="69"/>
      <c r="E176" s="76"/>
    </row>
    <row r="177" spans="1:5" ht="30">
      <c r="A177" s="83">
        <v>156</v>
      </c>
      <c r="B177" s="62" t="s">
        <v>169</v>
      </c>
      <c r="C177" s="69" t="s">
        <v>157</v>
      </c>
      <c r="D177" s="69"/>
      <c r="E177" s="76"/>
    </row>
  </sheetData>
  <mergeCells count="18">
    <mergeCell ref="A164:D164"/>
    <mergeCell ref="A61:E61"/>
    <mergeCell ref="A119:D119"/>
    <mergeCell ref="A103:D103"/>
    <mergeCell ref="A89:D89"/>
    <mergeCell ref="A80:D80"/>
    <mergeCell ref="A151:D151"/>
    <mergeCell ref="A149:D149"/>
    <mergeCell ref="A154:D154"/>
    <mergeCell ref="A26:D26"/>
    <mergeCell ref="A24:D24"/>
    <mergeCell ref="A1:E1"/>
    <mergeCell ref="A158:D158"/>
    <mergeCell ref="A162:D162"/>
    <mergeCell ref="A10:D10"/>
    <mergeCell ref="A4:D4"/>
    <mergeCell ref="A60:D60"/>
    <mergeCell ref="A52:D5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workbookViewId="0">
      <selection activeCell="A3" sqref="A3"/>
    </sheetView>
  </sheetViews>
  <sheetFormatPr defaultRowHeight="15"/>
  <cols>
    <col min="1" max="1" width="6.85546875" customWidth="1"/>
    <col min="2" max="2" width="39.5703125" customWidth="1"/>
    <col min="3" max="3" width="74" style="2" customWidth="1"/>
    <col min="4" max="4" width="17.42578125" style="4" customWidth="1"/>
    <col min="5" max="5" width="16" style="4" customWidth="1"/>
  </cols>
  <sheetData>
    <row r="1" spans="1:5" ht="148.5" customHeight="1">
      <c r="A1" s="176" t="s">
        <v>1565</v>
      </c>
      <c r="B1" s="177"/>
      <c r="C1" s="177"/>
      <c r="D1" s="177"/>
      <c r="E1" s="177"/>
    </row>
    <row r="2" spans="1:5" ht="13.5" customHeight="1">
      <c r="A2" s="102"/>
      <c r="B2" s="103"/>
      <c r="C2" s="103"/>
      <c r="D2" s="103"/>
      <c r="E2" s="103"/>
    </row>
    <row r="3" spans="1:5" ht="16.149999999999999" customHeight="1">
      <c r="A3" s="71" t="s">
        <v>0</v>
      </c>
      <c r="B3" s="71" t="s">
        <v>170</v>
      </c>
      <c r="C3" s="72" t="s">
        <v>171</v>
      </c>
      <c r="D3" s="73" t="s">
        <v>606</v>
      </c>
      <c r="E3" s="73" t="s">
        <v>607</v>
      </c>
    </row>
    <row r="4" spans="1:5" ht="30">
      <c r="A4" s="74">
        <v>1</v>
      </c>
      <c r="B4" s="74" t="s">
        <v>172</v>
      </c>
      <c r="C4" s="75" t="s">
        <v>173</v>
      </c>
      <c r="D4" s="76">
        <v>343.79400000000004</v>
      </c>
      <c r="E4" s="76">
        <f>D4*1.2</f>
        <v>412.55280000000005</v>
      </c>
    </row>
    <row r="5" spans="1:5" ht="90">
      <c r="A5" s="74">
        <v>2</v>
      </c>
      <c r="B5" s="74" t="s">
        <v>174</v>
      </c>
      <c r="C5" s="75" t="s">
        <v>175</v>
      </c>
      <c r="D5" s="76">
        <v>343.79400000000004</v>
      </c>
      <c r="E5" s="76">
        <f t="shared" ref="E5:E68" si="0">D5*1.2</f>
        <v>412.55280000000005</v>
      </c>
    </row>
    <row r="6" spans="1:5">
      <c r="A6" s="74">
        <v>3</v>
      </c>
      <c r="B6" s="74" t="s">
        <v>176</v>
      </c>
      <c r="C6" s="75" t="s">
        <v>177</v>
      </c>
      <c r="D6" s="76">
        <v>687.59900000000005</v>
      </c>
      <c r="E6" s="76">
        <f t="shared" si="0"/>
        <v>825.11880000000008</v>
      </c>
    </row>
    <row r="7" spans="1:5">
      <c r="A7" s="74">
        <v>4</v>
      </c>
      <c r="B7" s="74" t="s">
        <v>178</v>
      </c>
      <c r="C7" s="75" t="s">
        <v>179</v>
      </c>
      <c r="D7" s="76">
        <v>1203.2900000000002</v>
      </c>
      <c r="E7" s="76">
        <f t="shared" si="0"/>
        <v>1443.9480000000001</v>
      </c>
    </row>
    <row r="8" spans="1:5">
      <c r="A8" s="74">
        <v>5</v>
      </c>
      <c r="B8" s="74" t="s">
        <v>180</v>
      </c>
      <c r="C8" s="75" t="s">
        <v>181</v>
      </c>
      <c r="D8" s="76">
        <v>2062.7860000000001</v>
      </c>
      <c r="E8" s="76">
        <f t="shared" si="0"/>
        <v>2475.3431999999998</v>
      </c>
    </row>
    <row r="9" spans="1:5">
      <c r="A9" s="74">
        <v>6</v>
      </c>
      <c r="B9" s="74" t="s">
        <v>182</v>
      </c>
      <c r="C9" s="75" t="s">
        <v>183</v>
      </c>
      <c r="D9" s="76">
        <v>5156.9650000000001</v>
      </c>
      <c r="E9" s="76">
        <f t="shared" si="0"/>
        <v>6188.3580000000002</v>
      </c>
    </row>
    <row r="10" spans="1:5">
      <c r="A10" s="74">
        <v>7</v>
      </c>
      <c r="B10" s="74" t="s">
        <v>184</v>
      </c>
      <c r="C10" s="75" t="s">
        <v>185</v>
      </c>
      <c r="D10" s="76">
        <v>171.89700000000002</v>
      </c>
      <c r="E10" s="76">
        <f t="shared" si="0"/>
        <v>206.27640000000002</v>
      </c>
    </row>
    <row r="11" spans="1:5">
      <c r="A11" s="74">
        <v>8</v>
      </c>
      <c r="B11" s="74" t="s">
        <v>186</v>
      </c>
      <c r="C11" s="75" t="s">
        <v>187</v>
      </c>
      <c r="D11" s="76">
        <v>171.89700000000002</v>
      </c>
      <c r="E11" s="76">
        <f t="shared" si="0"/>
        <v>206.27640000000002</v>
      </c>
    </row>
    <row r="12" spans="1:5">
      <c r="A12" s="74">
        <v>9</v>
      </c>
      <c r="B12" s="74" t="s">
        <v>188</v>
      </c>
      <c r="C12" s="75" t="s">
        <v>189</v>
      </c>
      <c r="D12" s="76">
        <v>95.953999999999994</v>
      </c>
      <c r="E12" s="76">
        <f t="shared" si="0"/>
        <v>115.14479999999999</v>
      </c>
    </row>
    <row r="13" spans="1:5">
      <c r="A13" s="74">
        <v>10</v>
      </c>
      <c r="B13" s="74" t="s">
        <v>190</v>
      </c>
      <c r="C13" s="75" t="s">
        <v>191</v>
      </c>
      <c r="D13" s="76">
        <v>171.89700000000002</v>
      </c>
      <c r="E13" s="76">
        <f t="shared" si="0"/>
        <v>206.27640000000002</v>
      </c>
    </row>
    <row r="14" spans="1:5" ht="30">
      <c r="A14" s="74">
        <v>11</v>
      </c>
      <c r="B14" s="74" t="s">
        <v>192</v>
      </c>
      <c r="C14" s="75" t="s">
        <v>193</v>
      </c>
      <c r="D14" s="76">
        <v>710.32500000000005</v>
      </c>
      <c r="E14" s="76">
        <f t="shared" si="0"/>
        <v>852.39</v>
      </c>
    </row>
    <row r="15" spans="1:5" ht="30">
      <c r="A15" s="74">
        <v>12</v>
      </c>
      <c r="B15" s="74" t="s">
        <v>194</v>
      </c>
      <c r="C15" s="75" t="s">
        <v>195</v>
      </c>
      <c r="D15" s="76">
        <v>781.36300000000006</v>
      </c>
      <c r="E15" s="76">
        <f t="shared" si="0"/>
        <v>937.63560000000007</v>
      </c>
    </row>
    <row r="16" spans="1:5" ht="120">
      <c r="A16" s="74">
        <v>13</v>
      </c>
      <c r="B16" s="74" t="s">
        <v>196</v>
      </c>
      <c r="C16" s="75" t="s">
        <v>197</v>
      </c>
      <c r="D16" s="76">
        <v>430.93600000000004</v>
      </c>
      <c r="E16" s="76">
        <f t="shared" si="0"/>
        <v>517.1232</v>
      </c>
    </row>
    <row r="17" spans="1:5" ht="45">
      <c r="A17" s="74">
        <v>14</v>
      </c>
      <c r="B17" s="74" t="s">
        <v>198</v>
      </c>
      <c r="C17" s="75" t="s">
        <v>199</v>
      </c>
      <c r="D17" s="76">
        <v>86.185000000000002</v>
      </c>
      <c r="E17" s="76">
        <f t="shared" si="0"/>
        <v>103.422</v>
      </c>
    </row>
    <row r="18" spans="1:5" ht="30">
      <c r="A18" s="74">
        <v>15</v>
      </c>
      <c r="B18" s="74" t="s">
        <v>200</v>
      </c>
      <c r="C18" s="75" t="s">
        <v>201</v>
      </c>
      <c r="D18" s="76">
        <v>258.55500000000001</v>
      </c>
      <c r="E18" s="76">
        <f t="shared" si="0"/>
        <v>310.26600000000002</v>
      </c>
    </row>
    <row r="19" spans="1:5" ht="45">
      <c r="A19" s="74">
        <v>16</v>
      </c>
      <c r="B19" s="74" t="s">
        <v>202</v>
      </c>
      <c r="C19" s="75" t="s">
        <v>203</v>
      </c>
      <c r="D19" s="76">
        <v>430.93600000000004</v>
      </c>
      <c r="E19" s="76">
        <f t="shared" si="0"/>
        <v>517.1232</v>
      </c>
    </row>
    <row r="20" spans="1:5" ht="45">
      <c r="A20" s="74">
        <v>17</v>
      </c>
      <c r="B20" s="74" t="s">
        <v>204</v>
      </c>
      <c r="C20" s="75" t="s">
        <v>205</v>
      </c>
      <c r="D20" s="76">
        <v>774.73</v>
      </c>
      <c r="E20" s="76">
        <f t="shared" si="0"/>
        <v>929.67599999999993</v>
      </c>
    </row>
    <row r="21" spans="1:5" ht="45">
      <c r="A21" s="74">
        <v>18</v>
      </c>
      <c r="B21" s="74" t="s">
        <v>206</v>
      </c>
      <c r="C21" s="75" t="s">
        <v>207</v>
      </c>
      <c r="D21" s="76">
        <v>1425.3910000000001</v>
      </c>
      <c r="E21" s="76">
        <f t="shared" si="0"/>
        <v>1710.4692</v>
      </c>
    </row>
    <row r="22" spans="1:5" ht="45">
      <c r="A22" s="74">
        <v>19</v>
      </c>
      <c r="B22" s="74" t="s">
        <v>208</v>
      </c>
      <c r="C22" s="75" t="s">
        <v>209</v>
      </c>
      <c r="D22" s="76">
        <v>2841.3</v>
      </c>
      <c r="E22" s="76">
        <f t="shared" si="0"/>
        <v>3409.56</v>
      </c>
    </row>
    <row r="23" spans="1:5" ht="45">
      <c r="A23" s="74">
        <v>20</v>
      </c>
      <c r="B23" s="74" t="s">
        <v>210</v>
      </c>
      <c r="C23" s="75" t="s">
        <v>209</v>
      </c>
      <c r="D23" s="76">
        <v>5596.415</v>
      </c>
      <c r="E23" s="76">
        <f t="shared" si="0"/>
        <v>6715.6979999999994</v>
      </c>
    </row>
    <row r="24" spans="1:5" ht="30">
      <c r="A24" s="74">
        <v>21</v>
      </c>
      <c r="B24" s="74" t="s">
        <v>211</v>
      </c>
      <c r="C24" s="75" t="s">
        <v>212</v>
      </c>
      <c r="D24" s="76">
        <v>129.28300000000002</v>
      </c>
      <c r="E24" s="76">
        <f t="shared" si="0"/>
        <v>155.1396</v>
      </c>
    </row>
    <row r="25" spans="1:5" ht="60">
      <c r="A25" s="74">
        <v>22</v>
      </c>
      <c r="B25" s="74" t="s">
        <v>213</v>
      </c>
      <c r="C25" s="75" t="s">
        <v>214</v>
      </c>
      <c r="D25" s="76">
        <v>92.201999999999998</v>
      </c>
      <c r="E25" s="76">
        <f t="shared" si="0"/>
        <v>110.64239999999999</v>
      </c>
    </row>
    <row r="26" spans="1:5" ht="60">
      <c r="A26" s="74">
        <v>23</v>
      </c>
      <c r="B26" s="74" t="s">
        <v>215</v>
      </c>
      <c r="C26" s="75" t="s">
        <v>216</v>
      </c>
      <c r="D26" s="76">
        <v>1966.932</v>
      </c>
      <c r="E26" s="76">
        <f t="shared" si="0"/>
        <v>2360.3184000000001</v>
      </c>
    </row>
    <row r="27" spans="1:5" ht="75">
      <c r="A27" s="74">
        <v>24</v>
      </c>
      <c r="B27" s="74" t="s">
        <v>217</v>
      </c>
      <c r="C27" s="75" t="s">
        <v>218</v>
      </c>
      <c r="D27" s="76">
        <v>165.02200000000002</v>
      </c>
      <c r="E27" s="76">
        <f t="shared" si="0"/>
        <v>198.02640000000002</v>
      </c>
    </row>
    <row r="28" spans="1:5">
      <c r="A28" s="74">
        <v>25</v>
      </c>
      <c r="B28" s="74" t="s">
        <v>219</v>
      </c>
      <c r="C28" s="75" t="s">
        <v>220</v>
      </c>
      <c r="D28" s="76">
        <v>47.355000000000004</v>
      </c>
      <c r="E28" s="76">
        <f t="shared" si="0"/>
        <v>56.826000000000001</v>
      </c>
    </row>
    <row r="29" spans="1:5" ht="105">
      <c r="A29" s="74">
        <v>26</v>
      </c>
      <c r="B29" s="74" t="s">
        <v>221</v>
      </c>
      <c r="C29" s="75" t="s">
        <v>222</v>
      </c>
      <c r="D29" s="76">
        <v>171.89700000000002</v>
      </c>
      <c r="E29" s="76">
        <f t="shared" si="0"/>
        <v>206.27640000000002</v>
      </c>
    </row>
    <row r="30" spans="1:5">
      <c r="A30" s="74">
        <v>27</v>
      </c>
      <c r="B30" s="74" t="s">
        <v>223</v>
      </c>
      <c r="C30" s="75" t="s">
        <v>224</v>
      </c>
      <c r="D30" s="76">
        <v>343.79400000000004</v>
      </c>
      <c r="E30" s="76">
        <f t="shared" si="0"/>
        <v>412.55280000000005</v>
      </c>
    </row>
    <row r="31" spans="1:5">
      <c r="A31" s="74">
        <v>28</v>
      </c>
      <c r="B31" s="74" t="s">
        <v>225</v>
      </c>
      <c r="C31" s="75" t="s">
        <v>226</v>
      </c>
      <c r="D31" s="76">
        <v>687.59900000000005</v>
      </c>
      <c r="E31" s="76">
        <f t="shared" si="0"/>
        <v>825.11880000000008</v>
      </c>
    </row>
    <row r="32" spans="1:5">
      <c r="A32" s="74">
        <v>29</v>
      </c>
      <c r="B32" s="74" t="s">
        <v>227</v>
      </c>
      <c r="C32" s="75" t="s">
        <v>228</v>
      </c>
      <c r="D32" s="76">
        <v>1375.1870000000001</v>
      </c>
      <c r="E32" s="76">
        <f t="shared" si="0"/>
        <v>1650.2244000000001</v>
      </c>
    </row>
    <row r="33" spans="1:5">
      <c r="A33" s="74">
        <v>30</v>
      </c>
      <c r="B33" s="74" t="s">
        <v>229</v>
      </c>
      <c r="C33" s="75" t="s">
        <v>230</v>
      </c>
      <c r="D33" s="76">
        <v>4125.5720000000001</v>
      </c>
      <c r="E33" s="76">
        <f t="shared" si="0"/>
        <v>4950.6863999999996</v>
      </c>
    </row>
    <row r="34" spans="1:5">
      <c r="A34" s="74">
        <v>31</v>
      </c>
      <c r="B34" s="74" t="s">
        <v>231</v>
      </c>
      <c r="C34" s="75" t="s">
        <v>232</v>
      </c>
      <c r="D34" s="76">
        <v>5.08</v>
      </c>
      <c r="E34" s="76">
        <f t="shared" si="0"/>
        <v>6.0960000000000001</v>
      </c>
    </row>
    <row r="35" spans="1:5" ht="30">
      <c r="A35" s="74">
        <v>32</v>
      </c>
      <c r="B35" s="74" t="s">
        <v>233</v>
      </c>
      <c r="C35" s="75" t="s">
        <v>234</v>
      </c>
      <c r="D35" s="76">
        <v>228.82</v>
      </c>
      <c r="E35" s="76">
        <f t="shared" si="0"/>
        <v>274.584</v>
      </c>
    </row>
    <row r="36" spans="1:5" ht="30">
      <c r="A36" s="74">
        <v>33</v>
      </c>
      <c r="B36" s="74" t="s">
        <v>235</v>
      </c>
      <c r="C36" s="75" t="s">
        <v>236</v>
      </c>
      <c r="D36" s="76">
        <v>94.46</v>
      </c>
      <c r="E36" s="76">
        <f t="shared" si="0"/>
        <v>113.35199999999999</v>
      </c>
    </row>
    <row r="37" spans="1:5">
      <c r="A37" s="74">
        <v>34</v>
      </c>
      <c r="B37" s="74" t="s">
        <v>237</v>
      </c>
      <c r="C37" s="75" t="s">
        <v>238</v>
      </c>
      <c r="D37" s="76">
        <v>70.989999999999995</v>
      </c>
      <c r="E37" s="76">
        <f t="shared" si="0"/>
        <v>85.187999999999988</v>
      </c>
    </row>
    <row r="38" spans="1:5" ht="30">
      <c r="A38" s="74">
        <v>35</v>
      </c>
      <c r="B38" s="74" t="s">
        <v>239</v>
      </c>
      <c r="C38" s="75" t="s">
        <v>240</v>
      </c>
      <c r="D38" s="76">
        <v>101.51</v>
      </c>
      <c r="E38" s="76">
        <f t="shared" si="0"/>
        <v>121.812</v>
      </c>
    </row>
    <row r="39" spans="1:5" ht="30">
      <c r="A39" s="74">
        <v>36</v>
      </c>
      <c r="B39" s="74" t="s">
        <v>241</v>
      </c>
      <c r="C39" s="75" t="s">
        <v>242</v>
      </c>
      <c r="D39" s="76">
        <v>69.23</v>
      </c>
      <c r="E39" s="76">
        <f t="shared" si="0"/>
        <v>83.076000000000008</v>
      </c>
    </row>
    <row r="40" spans="1:5" ht="30">
      <c r="A40" s="74">
        <v>37</v>
      </c>
      <c r="B40" s="74" t="s">
        <v>243</v>
      </c>
      <c r="C40" s="75" t="s">
        <v>244</v>
      </c>
      <c r="D40" s="76">
        <v>48.11</v>
      </c>
      <c r="E40" s="76">
        <f t="shared" si="0"/>
        <v>57.731999999999999</v>
      </c>
    </row>
    <row r="41" spans="1:5" ht="30">
      <c r="A41" s="74">
        <v>38</v>
      </c>
      <c r="B41" s="74" t="s">
        <v>245</v>
      </c>
      <c r="C41" s="75" t="s">
        <v>246</v>
      </c>
      <c r="D41" s="76">
        <v>51.63</v>
      </c>
      <c r="E41" s="76">
        <f t="shared" si="0"/>
        <v>61.956000000000003</v>
      </c>
    </row>
    <row r="42" spans="1:5" ht="30">
      <c r="A42" s="74">
        <v>39</v>
      </c>
      <c r="B42" s="74" t="s">
        <v>247</v>
      </c>
      <c r="C42" s="75" t="s">
        <v>248</v>
      </c>
      <c r="D42" s="76">
        <v>27.11</v>
      </c>
      <c r="E42" s="76">
        <f t="shared" si="0"/>
        <v>32.531999999999996</v>
      </c>
    </row>
    <row r="43" spans="1:5" ht="45">
      <c r="A43" s="74">
        <v>40</v>
      </c>
      <c r="B43" s="74" t="s">
        <v>249</v>
      </c>
      <c r="C43" s="75" t="s">
        <v>250</v>
      </c>
      <c r="D43" s="76">
        <v>152.75</v>
      </c>
      <c r="E43" s="76">
        <f t="shared" si="0"/>
        <v>183.29999999999998</v>
      </c>
    </row>
    <row r="44" spans="1:5" ht="75">
      <c r="A44" s="74">
        <v>41</v>
      </c>
      <c r="B44" s="74" t="s">
        <v>251</v>
      </c>
      <c r="C44" s="75" t="s">
        <v>252</v>
      </c>
      <c r="D44" s="76">
        <v>152.75</v>
      </c>
      <c r="E44" s="76">
        <f t="shared" si="0"/>
        <v>183.29999999999998</v>
      </c>
    </row>
    <row r="45" spans="1:5" ht="30">
      <c r="A45" s="74">
        <v>42</v>
      </c>
      <c r="B45" s="74" t="s">
        <v>253</v>
      </c>
      <c r="C45" s="75" t="s">
        <v>254</v>
      </c>
      <c r="D45" s="76">
        <v>152.75</v>
      </c>
      <c r="E45" s="76">
        <f t="shared" si="0"/>
        <v>183.29999999999998</v>
      </c>
    </row>
    <row r="46" spans="1:5" ht="45">
      <c r="A46" s="74">
        <v>43</v>
      </c>
      <c r="B46" s="74" t="s">
        <v>255</v>
      </c>
      <c r="C46" s="75" t="s">
        <v>256</v>
      </c>
      <c r="D46" s="76">
        <v>157.27000000000001</v>
      </c>
      <c r="E46" s="76">
        <f t="shared" si="0"/>
        <v>188.72400000000002</v>
      </c>
    </row>
    <row r="47" spans="1:5" ht="45">
      <c r="A47" s="74">
        <v>44</v>
      </c>
      <c r="B47" s="74" t="s">
        <v>257</v>
      </c>
      <c r="C47" s="75" t="s">
        <v>258</v>
      </c>
      <c r="D47" s="76">
        <v>224.49</v>
      </c>
      <c r="E47" s="76">
        <f t="shared" si="0"/>
        <v>269.38799999999998</v>
      </c>
    </row>
    <row r="48" spans="1:5" ht="90">
      <c r="A48" s="74">
        <v>45</v>
      </c>
      <c r="B48" s="74" t="s">
        <v>259</v>
      </c>
      <c r="C48" s="75" t="s">
        <v>260</v>
      </c>
      <c r="D48" s="76">
        <v>145.22</v>
      </c>
      <c r="E48" s="76">
        <f t="shared" si="0"/>
        <v>174.26399999999998</v>
      </c>
    </row>
    <row r="49" spans="1:5" ht="75">
      <c r="A49" s="74">
        <v>46</v>
      </c>
      <c r="B49" s="74" t="s">
        <v>261</v>
      </c>
      <c r="C49" s="75" t="s">
        <v>262</v>
      </c>
      <c r="D49" s="76">
        <v>101.5</v>
      </c>
      <c r="E49" s="76">
        <f t="shared" si="0"/>
        <v>121.8</v>
      </c>
    </row>
    <row r="50" spans="1:5" ht="75">
      <c r="A50" s="74">
        <v>47</v>
      </c>
      <c r="B50" s="74" t="s">
        <v>263</v>
      </c>
      <c r="C50" s="75" t="s">
        <v>264</v>
      </c>
      <c r="D50" s="76">
        <v>106.2</v>
      </c>
      <c r="E50" s="76">
        <f t="shared" si="0"/>
        <v>127.44</v>
      </c>
    </row>
    <row r="51" spans="1:5" ht="45">
      <c r="A51" s="74">
        <v>48</v>
      </c>
      <c r="B51" s="74" t="s">
        <v>265</v>
      </c>
      <c r="C51" s="75" t="s">
        <v>266</v>
      </c>
      <c r="D51" s="76">
        <v>74.37</v>
      </c>
      <c r="E51" s="76">
        <f t="shared" si="0"/>
        <v>89.244</v>
      </c>
    </row>
    <row r="52" spans="1:5" ht="60">
      <c r="A52" s="74">
        <v>49</v>
      </c>
      <c r="B52" s="74" t="s">
        <v>267</v>
      </c>
      <c r="C52" s="75" t="s">
        <v>268</v>
      </c>
      <c r="D52" s="76">
        <v>74.510000000000005</v>
      </c>
      <c r="E52" s="76">
        <f t="shared" si="0"/>
        <v>89.412000000000006</v>
      </c>
    </row>
    <row r="53" spans="1:5" ht="30">
      <c r="A53" s="74">
        <v>50</v>
      </c>
      <c r="B53" s="74" t="s">
        <v>269</v>
      </c>
      <c r="C53" s="75" t="s">
        <v>270</v>
      </c>
      <c r="D53" s="76">
        <v>19.05</v>
      </c>
      <c r="E53" s="76">
        <f t="shared" si="0"/>
        <v>22.86</v>
      </c>
    </row>
    <row r="54" spans="1:5" ht="45">
      <c r="A54" s="74">
        <v>51</v>
      </c>
      <c r="B54" s="74" t="s">
        <v>271</v>
      </c>
      <c r="C54" s="75" t="s">
        <v>272</v>
      </c>
      <c r="D54" s="76">
        <v>110.88</v>
      </c>
      <c r="E54" s="76">
        <f t="shared" si="0"/>
        <v>133.05599999999998</v>
      </c>
    </row>
    <row r="55" spans="1:5" ht="30">
      <c r="A55" s="74">
        <v>52</v>
      </c>
      <c r="B55" s="74" t="s">
        <v>273</v>
      </c>
      <c r="C55" s="75" t="s">
        <v>274</v>
      </c>
      <c r="D55" s="76">
        <v>701.73</v>
      </c>
      <c r="E55" s="76">
        <f t="shared" si="0"/>
        <v>842.07600000000002</v>
      </c>
    </row>
    <row r="56" spans="1:5" ht="45">
      <c r="A56" s="74">
        <v>53</v>
      </c>
      <c r="B56" s="74" t="s">
        <v>275</v>
      </c>
      <c r="C56" s="75" t="s">
        <v>276</v>
      </c>
      <c r="D56" s="76">
        <v>161.94</v>
      </c>
      <c r="E56" s="76">
        <f t="shared" si="0"/>
        <v>194.328</v>
      </c>
    </row>
    <row r="57" spans="1:5" ht="45">
      <c r="A57" s="74">
        <v>54</v>
      </c>
      <c r="B57" s="74" t="s">
        <v>277</v>
      </c>
      <c r="C57" s="75" t="s">
        <v>278</v>
      </c>
      <c r="D57" s="76">
        <v>354.72</v>
      </c>
      <c r="E57" s="76">
        <f t="shared" si="0"/>
        <v>425.66400000000004</v>
      </c>
    </row>
    <row r="58" spans="1:5" ht="45">
      <c r="A58" s="74">
        <v>55</v>
      </c>
      <c r="B58" s="74" t="s">
        <v>279</v>
      </c>
      <c r="C58" s="75" t="s">
        <v>280</v>
      </c>
      <c r="D58" s="76">
        <v>83.7</v>
      </c>
      <c r="E58" s="76">
        <f t="shared" si="0"/>
        <v>100.44</v>
      </c>
    </row>
    <row r="59" spans="1:5" ht="45">
      <c r="A59" s="74">
        <v>56</v>
      </c>
      <c r="B59" s="74" t="s">
        <v>281</v>
      </c>
      <c r="C59" s="75" t="s">
        <v>282</v>
      </c>
      <c r="D59" s="76">
        <v>86.36</v>
      </c>
      <c r="E59" s="76">
        <f t="shared" si="0"/>
        <v>103.63199999999999</v>
      </c>
    </row>
    <row r="60" spans="1:5" ht="30">
      <c r="A60" s="74">
        <v>57</v>
      </c>
      <c r="B60" s="74" t="s">
        <v>283</v>
      </c>
      <c r="C60" s="75" t="s">
        <v>284</v>
      </c>
      <c r="D60" s="76">
        <v>71.52</v>
      </c>
      <c r="E60" s="76">
        <f t="shared" si="0"/>
        <v>85.823999999999998</v>
      </c>
    </row>
    <row r="61" spans="1:5">
      <c r="A61" s="74">
        <v>58</v>
      </c>
      <c r="B61" s="74" t="s">
        <v>285</v>
      </c>
      <c r="C61" s="75" t="s">
        <v>286</v>
      </c>
      <c r="D61" s="76">
        <v>113.92</v>
      </c>
      <c r="E61" s="76">
        <f t="shared" si="0"/>
        <v>136.70400000000001</v>
      </c>
    </row>
    <row r="62" spans="1:5">
      <c r="A62" s="74">
        <v>59</v>
      </c>
      <c r="B62" s="74" t="s">
        <v>287</v>
      </c>
      <c r="C62" s="75" t="s">
        <v>288</v>
      </c>
      <c r="D62" s="76">
        <v>135.22999999999999</v>
      </c>
      <c r="E62" s="76">
        <f t="shared" si="0"/>
        <v>162.27599999999998</v>
      </c>
    </row>
    <row r="63" spans="1:5" ht="30">
      <c r="A63" s="74">
        <v>60</v>
      </c>
      <c r="B63" s="74" t="s">
        <v>289</v>
      </c>
      <c r="C63" s="75" t="s">
        <v>290</v>
      </c>
      <c r="D63" s="76">
        <v>145.29</v>
      </c>
      <c r="E63" s="76">
        <f t="shared" si="0"/>
        <v>174.34799999999998</v>
      </c>
    </row>
    <row r="64" spans="1:5" ht="30">
      <c r="A64" s="74">
        <v>61</v>
      </c>
      <c r="B64" s="74" t="s">
        <v>291</v>
      </c>
      <c r="C64" s="75" t="s">
        <v>292</v>
      </c>
      <c r="D64" s="76">
        <v>183.44</v>
      </c>
      <c r="E64" s="76">
        <f t="shared" si="0"/>
        <v>220.12799999999999</v>
      </c>
    </row>
    <row r="65" spans="1:5" ht="30">
      <c r="A65" s="74">
        <v>62</v>
      </c>
      <c r="B65" s="74" t="s">
        <v>293</v>
      </c>
      <c r="C65" s="75" t="s">
        <v>294</v>
      </c>
      <c r="D65" s="76">
        <v>195.58</v>
      </c>
      <c r="E65" s="76">
        <f t="shared" si="0"/>
        <v>234.696</v>
      </c>
    </row>
    <row r="66" spans="1:5" ht="30">
      <c r="A66" s="74">
        <v>63</v>
      </c>
      <c r="B66" s="74" t="s">
        <v>295</v>
      </c>
      <c r="C66" s="75" t="s">
        <v>296</v>
      </c>
      <c r="D66" s="76">
        <v>86.36</v>
      </c>
      <c r="E66" s="76">
        <f t="shared" si="0"/>
        <v>103.63199999999999</v>
      </c>
    </row>
    <row r="67" spans="1:5" ht="30">
      <c r="A67" s="74">
        <v>64</v>
      </c>
      <c r="B67" s="74" t="s">
        <v>297</v>
      </c>
      <c r="C67" s="75" t="s">
        <v>298</v>
      </c>
      <c r="D67" s="76">
        <v>86.36</v>
      </c>
      <c r="E67" s="76">
        <f t="shared" si="0"/>
        <v>103.63199999999999</v>
      </c>
    </row>
    <row r="68" spans="1:5" ht="45">
      <c r="A68" s="74">
        <v>65</v>
      </c>
      <c r="B68" s="74" t="s">
        <v>299</v>
      </c>
      <c r="C68" s="75" t="s">
        <v>300</v>
      </c>
      <c r="D68" s="76">
        <v>86.36</v>
      </c>
      <c r="E68" s="76">
        <f t="shared" si="0"/>
        <v>103.63199999999999</v>
      </c>
    </row>
    <row r="69" spans="1:5" ht="45">
      <c r="A69" s="74">
        <v>66</v>
      </c>
      <c r="B69" s="74" t="s">
        <v>301</v>
      </c>
      <c r="C69" s="75" t="s">
        <v>302</v>
      </c>
      <c r="D69" s="76">
        <v>86.36</v>
      </c>
      <c r="E69" s="76">
        <f t="shared" ref="E69:E132" si="1">D69*1.2</f>
        <v>103.63199999999999</v>
      </c>
    </row>
    <row r="70" spans="1:5" ht="30">
      <c r="A70" s="74">
        <v>67</v>
      </c>
      <c r="B70" s="74" t="s">
        <v>303</v>
      </c>
      <c r="C70" s="75" t="s">
        <v>304</v>
      </c>
      <c r="D70" s="76">
        <v>218.44</v>
      </c>
      <c r="E70" s="76">
        <f t="shared" si="1"/>
        <v>262.12799999999999</v>
      </c>
    </row>
    <row r="71" spans="1:5" ht="30">
      <c r="A71" s="74">
        <v>68</v>
      </c>
      <c r="B71" s="74" t="s">
        <v>305</v>
      </c>
      <c r="C71" s="75" t="s">
        <v>306</v>
      </c>
      <c r="D71" s="76">
        <v>159.81</v>
      </c>
      <c r="E71" s="76">
        <f t="shared" si="1"/>
        <v>191.77199999999999</v>
      </c>
    </row>
    <row r="72" spans="1:5" ht="45">
      <c r="A72" s="74">
        <v>69</v>
      </c>
      <c r="B72" s="74" t="s">
        <v>307</v>
      </c>
      <c r="C72" s="75" t="s">
        <v>308</v>
      </c>
      <c r="D72" s="76">
        <v>132.08000000000001</v>
      </c>
      <c r="E72" s="76">
        <f t="shared" si="1"/>
        <v>158.49600000000001</v>
      </c>
    </row>
    <row r="73" spans="1:5" ht="45">
      <c r="A73" s="74">
        <v>70</v>
      </c>
      <c r="B73" s="74" t="s">
        <v>309</v>
      </c>
      <c r="C73" s="75" t="s">
        <v>310</v>
      </c>
      <c r="D73" s="76">
        <v>154.94</v>
      </c>
      <c r="E73" s="76">
        <f t="shared" si="1"/>
        <v>185.928</v>
      </c>
    </row>
    <row r="74" spans="1:5" ht="45">
      <c r="A74" s="74">
        <v>71</v>
      </c>
      <c r="B74" s="74" t="s">
        <v>311</v>
      </c>
      <c r="C74" s="75" t="s">
        <v>312</v>
      </c>
      <c r="D74" s="76">
        <v>132.08000000000001</v>
      </c>
      <c r="E74" s="76">
        <f t="shared" si="1"/>
        <v>158.49600000000001</v>
      </c>
    </row>
    <row r="75" spans="1:5" ht="45">
      <c r="A75" s="74">
        <v>72</v>
      </c>
      <c r="B75" s="74" t="s">
        <v>313</v>
      </c>
      <c r="C75" s="75" t="s">
        <v>314</v>
      </c>
      <c r="D75" s="76">
        <v>154.94</v>
      </c>
      <c r="E75" s="76">
        <f t="shared" si="1"/>
        <v>185.928</v>
      </c>
    </row>
    <row r="76" spans="1:5" ht="75">
      <c r="A76" s="74">
        <v>73</v>
      </c>
      <c r="B76" s="74" t="s">
        <v>315</v>
      </c>
      <c r="C76" s="75" t="s">
        <v>316</v>
      </c>
      <c r="D76" s="76">
        <v>77.010000000000005</v>
      </c>
      <c r="E76" s="76">
        <f t="shared" si="1"/>
        <v>92.412000000000006</v>
      </c>
    </row>
    <row r="77" spans="1:5">
      <c r="A77" s="74">
        <v>74</v>
      </c>
      <c r="B77" s="74" t="s">
        <v>317</v>
      </c>
      <c r="C77" s="75" t="s">
        <v>318</v>
      </c>
      <c r="D77" s="76">
        <v>105.85</v>
      </c>
      <c r="E77" s="76">
        <f t="shared" si="1"/>
        <v>127.01999999999998</v>
      </c>
    </row>
    <row r="78" spans="1:5" ht="75">
      <c r="A78" s="74">
        <v>75</v>
      </c>
      <c r="B78" s="74" t="s">
        <v>319</v>
      </c>
      <c r="C78" s="75" t="s">
        <v>320</v>
      </c>
      <c r="D78" s="76">
        <v>14.08</v>
      </c>
      <c r="E78" s="76">
        <f t="shared" si="1"/>
        <v>16.896000000000001</v>
      </c>
    </row>
    <row r="79" spans="1:5" ht="60">
      <c r="A79" s="74">
        <v>76</v>
      </c>
      <c r="B79" s="74" t="s">
        <v>321</v>
      </c>
      <c r="C79" s="75" t="s">
        <v>322</v>
      </c>
      <c r="D79" s="76">
        <v>14.08</v>
      </c>
      <c r="E79" s="76">
        <f t="shared" si="1"/>
        <v>16.896000000000001</v>
      </c>
    </row>
    <row r="80" spans="1:5" ht="60">
      <c r="A80" s="74">
        <v>77</v>
      </c>
      <c r="B80" s="74" t="s">
        <v>323</v>
      </c>
      <c r="C80" s="75" t="s">
        <v>324</v>
      </c>
      <c r="D80" s="76">
        <v>19.95</v>
      </c>
      <c r="E80" s="76">
        <f t="shared" si="1"/>
        <v>23.939999999999998</v>
      </c>
    </row>
    <row r="81" spans="1:5" ht="60">
      <c r="A81" s="74">
        <v>78</v>
      </c>
      <c r="B81" s="74" t="s">
        <v>325</v>
      </c>
      <c r="C81" s="75" t="s">
        <v>326</v>
      </c>
      <c r="D81" s="76">
        <v>11.73</v>
      </c>
      <c r="E81" s="76">
        <f t="shared" si="1"/>
        <v>14.076000000000001</v>
      </c>
    </row>
    <row r="82" spans="1:5" ht="30">
      <c r="A82" s="74">
        <v>79</v>
      </c>
      <c r="B82" s="74" t="s">
        <v>327</v>
      </c>
      <c r="C82" s="75" t="s">
        <v>328</v>
      </c>
      <c r="D82" s="76">
        <v>20.54</v>
      </c>
      <c r="E82" s="76">
        <f t="shared" si="1"/>
        <v>24.648</v>
      </c>
    </row>
    <row r="83" spans="1:5" ht="45">
      <c r="A83" s="74">
        <v>80</v>
      </c>
      <c r="B83" s="74" t="s">
        <v>329</v>
      </c>
      <c r="C83" s="75" t="s">
        <v>330</v>
      </c>
      <c r="D83" s="76">
        <v>17.02</v>
      </c>
      <c r="E83" s="76">
        <f t="shared" si="1"/>
        <v>20.423999999999999</v>
      </c>
    </row>
    <row r="84" spans="1:5" ht="60">
      <c r="A84" s="74">
        <v>81</v>
      </c>
      <c r="B84" s="74" t="s">
        <v>331</v>
      </c>
      <c r="C84" s="75" t="s">
        <v>332</v>
      </c>
      <c r="D84" s="76">
        <v>54.57</v>
      </c>
      <c r="E84" s="76">
        <f t="shared" si="1"/>
        <v>65.483999999999995</v>
      </c>
    </row>
    <row r="85" spans="1:5" ht="30">
      <c r="A85" s="74">
        <v>82</v>
      </c>
      <c r="B85" s="74" t="s">
        <v>333</v>
      </c>
      <c r="C85" s="75" t="s">
        <v>334</v>
      </c>
      <c r="D85" s="76">
        <v>27.58</v>
      </c>
      <c r="E85" s="76">
        <f t="shared" si="1"/>
        <v>33.095999999999997</v>
      </c>
    </row>
    <row r="86" spans="1:5" ht="45">
      <c r="A86" s="74">
        <v>83</v>
      </c>
      <c r="B86" s="74" t="s">
        <v>335</v>
      </c>
      <c r="C86" s="75" t="s">
        <v>336</v>
      </c>
      <c r="D86" s="76">
        <v>36.270000000000003</v>
      </c>
      <c r="E86" s="76">
        <f t="shared" si="1"/>
        <v>43.524000000000001</v>
      </c>
    </row>
    <row r="87" spans="1:5" ht="30">
      <c r="A87" s="74">
        <v>84</v>
      </c>
      <c r="B87" s="74" t="s">
        <v>337</v>
      </c>
      <c r="C87" s="75" t="s">
        <v>338</v>
      </c>
      <c r="D87" s="76">
        <v>8.3800000000000008</v>
      </c>
      <c r="E87" s="76">
        <f t="shared" si="1"/>
        <v>10.056000000000001</v>
      </c>
    </row>
    <row r="88" spans="1:5" ht="45">
      <c r="A88" s="74">
        <v>85</v>
      </c>
      <c r="B88" s="74" t="s">
        <v>339</v>
      </c>
      <c r="C88" s="75" t="s">
        <v>340</v>
      </c>
      <c r="D88" s="76">
        <v>25.23</v>
      </c>
      <c r="E88" s="76">
        <f t="shared" si="1"/>
        <v>30.276</v>
      </c>
    </row>
    <row r="89" spans="1:5" ht="30">
      <c r="A89" s="74">
        <v>86</v>
      </c>
      <c r="B89" s="74" t="s">
        <v>341</v>
      </c>
      <c r="C89" s="75" t="s">
        <v>342</v>
      </c>
      <c r="D89" s="76">
        <v>193.04</v>
      </c>
      <c r="E89" s="76">
        <f t="shared" si="1"/>
        <v>231.64799999999997</v>
      </c>
    </row>
    <row r="90" spans="1:5" ht="45">
      <c r="A90" s="74">
        <v>87</v>
      </c>
      <c r="B90" s="74" t="s">
        <v>343</v>
      </c>
      <c r="C90" s="75" t="s">
        <v>344</v>
      </c>
      <c r="D90" s="76">
        <v>73.66</v>
      </c>
      <c r="E90" s="76">
        <f t="shared" si="1"/>
        <v>88.391999999999996</v>
      </c>
    </row>
    <row r="91" spans="1:5" ht="45">
      <c r="A91" s="74">
        <v>88</v>
      </c>
      <c r="B91" s="74" t="s">
        <v>345</v>
      </c>
      <c r="C91" s="75" t="s">
        <v>346</v>
      </c>
      <c r="D91" s="76">
        <v>465.25</v>
      </c>
      <c r="E91" s="76">
        <f t="shared" si="1"/>
        <v>558.29999999999995</v>
      </c>
    </row>
    <row r="92" spans="1:5" ht="45">
      <c r="A92" s="74">
        <v>89</v>
      </c>
      <c r="B92" s="74" t="s">
        <v>347</v>
      </c>
      <c r="C92" s="75" t="s">
        <v>348</v>
      </c>
      <c r="D92" s="76">
        <v>510.43</v>
      </c>
      <c r="E92" s="76">
        <f t="shared" si="1"/>
        <v>612.51599999999996</v>
      </c>
    </row>
    <row r="93" spans="1:5" ht="45">
      <c r="A93" s="74">
        <v>90</v>
      </c>
      <c r="B93" s="74" t="s">
        <v>349</v>
      </c>
      <c r="C93" s="75" t="s">
        <v>350</v>
      </c>
      <c r="D93" s="76">
        <v>575.20000000000005</v>
      </c>
      <c r="E93" s="76">
        <f t="shared" si="1"/>
        <v>690.24</v>
      </c>
    </row>
    <row r="94" spans="1:5" ht="45">
      <c r="A94" s="74">
        <v>91</v>
      </c>
      <c r="B94" s="74" t="s">
        <v>351</v>
      </c>
      <c r="C94" s="75" t="s">
        <v>352</v>
      </c>
      <c r="D94" s="76">
        <v>695.77</v>
      </c>
      <c r="E94" s="76">
        <f t="shared" si="1"/>
        <v>834.92399999999998</v>
      </c>
    </row>
    <row r="95" spans="1:5" ht="30">
      <c r="A95" s="74">
        <v>92</v>
      </c>
      <c r="B95" s="74" t="s">
        <v>353</v>
      </c>
      <c r="C95" s="75" t="s">
        <v>354</v>
      </c>
      <c r="D95" s="76">
        <v>165.15</v>
      </c>
      <c r="E95" s="76">
        <f t="shared" si="1"/>
        <v>198.18</v>
      </c>
    </row>
    <row r="96" spans="1:5" ht="30">
      <c r="A96" s="74">
        <v>93</v>
      </c>
      <c r="B96" s="74" t="s">
        <v>355</v>
      </c>
      <c r="C96" s="75" t="s">
        <v>356</v>
      </c>
      <c r="D96" s="76">
        <v>190.55</v>
      </c>
      <c r="E96" s="76">
        <f t="shared" si="1"/>
        <v>228.66</v>
      </c>
    </row>
    <row r="97" spans="1:5" ht="30">
      <c r="A97" s="74">
        <v>94</v>
      </c>
      <c r="B97" s="74" t="s">
        <v>357</v>
      </c>
      <c r="C97" s="75" t="s">
        <v>358</v>
      </c>
      <c r="D97" s="76">
        <v>19.36</v>
      </c>
      <c r="E97" s="76">
        <f t="shared" si="1"/>
        <v>23.231999999999999</v>
      </c>
    </row>
    <row r="98" spans="1:5" ht="45">
      <c r="A98" s="74">
        <v>95</v>
      </c>
      <c r="B98" s="74" t="s">
        <v>359</v>
      </c>
      <c r="C98" s="75" t="s">
        <v>360</v>
      </c>
      <c r="D98" s="76">
        <v>20.54</v>
      </c>
      <c r="E98" s="76">
        <f t="shared" si="1"/>
        <v>24.648</v>
      </c>
    </row>
    <row r="99" spans="1:5" ht="45">
      <c r="A99" s="74">
        <v>96</v>
      </c>
      <c r="B99" s="74" t="s">
        <v>361</v>
      </c>
      <c r="C99" s="75" t="s">
        <v>362</v>
      </c>
      <c r="D99" s="76">
        <v>20.54</v>
      </c>
      <c r="E99" s="76">
        <f t="shared" si="1"/>
        <v>24.648</v>
      </c>
    </row>
    <row r="100" spans="1:5" ht="45">
      <c r="A100" s="74">
        <v>97</v>
      </c>
      <c r="B100" s="74" t="s">
        <v>363</v>
      </c>
      <c r="C100" s="75" t="s">
        <v>364</v>
      </c>
      <c r="D100" s="76">
        <v>20.54</v>
      </c>
      <c r="E100" s="76">
        <f t="shared" si="1"/>
        <v>24.648</v>
      </c>
    </row>
    <row r="101" spans="1:5" ht="60">
      <c r="A101" s="74">
        <v>98</v>
      </c>
      <c r="B101" s="74" t="s">
        <v>365</v>
      </c>
      <c r="C101" s="75" t="s">
        <v>366</v>
      </c>
      <c r="D101" s="76">
        <v>32.020000000000003</v>
      </c>
      <c r="E101" s="76">
        <f t="shared" si="1"/>
        <v>38.423999999999999</v>
      </c>
    </row>
    <row r="102" spans="1:5" ht="45">
      <c r="A102" s="74">
        <v>99</v>
      </c>
      <c r="B102" s="74" t="s">
        <v>367</v>
      </c>
      <c r="C102" s="75" t="s">
        <v>368</v>
      </c>
      <c r="D102" s="76">
        <v>32.020000000000003</v>
      </c>
      <c r="E102" s="76">
        <f t="shared" si="1"/>
        <v>38.423999999999999</v>
      </c>
    </row>
    <row r="103" spans="1:5">
      <c r="A103" s="74">
        <v>100</v>
      </c>
      <c r="B103" s="74" t="s">
        <v>369</v>
      </c>
      <c r="C103" s="75" t="s">
        <v>369</v>
      </c>
      <c r="D103" s="76">
        <v>2.0699999999999998</v>
      </c>
      <c r="E103" s="76">
        <f t="shared" si="1"/>
        <v>2.4839999999999995</v>
      </c>
    </row>
    <row r="104" spans="1:5" ht="45">
      <c r="A104" s="74">
        <v>101</v>
      </c>
      <c r="B104" s="74" t="s">
        <v>370</v>
      </c>
      <c r="C104" s="75" t="s">
        <v>371</v>
      </c>
      <c r="D104" s="76">
        <v>28.96</v>
      </c>
      <c r="E104" s="76">
        <f t="shared" si="1"/>
        <v>34.752000000000002</v>
      </c>
    </row>
    <row r="105" spans="1:5" ht="45">
      <c r="A105" s="74">
        <v>102</v>
      </c>
      <c r="B105" s="74" t="s">
        <v>372</v>
      </c>
      <c r="C105" s="75" t="s">
        <v>373</v>
      </c>
      <c r="D105" s="76">
        <v>35.56</v>
      </c>
      <c r="E105" s="76">
        <f t="shared" si="1"/>
        <v>42.672000000000004</v>
      </c>
    </row>
    <row r="106" spans="1:5" ht="30">
      <c r="A106" s="74">
        <v>103</v>
      </c>
      <c r="B106" s="74" t="s">
        <v>374</v>
      </c>
      <c r="C106" s="75" t="s">
        <v>375</v>
      </c>
      <c r="D106" s="76">
        <v>50.8</v>
      </c>
      <c r="E106" s="76">
        <f t="shared" si="1"/>
        <v>60.959999999999994</v>
      </c>
    </row>
    <row r="107" spans="1:5" ht="45">
      <c r="A107" s="74">
        <v>104</v>
      </c>
      <c r="B107" s="74" t="s">
        <v>376</v>
      </c>
      <c r="C107" s="75" t="s">
        <v>377</v>
      </c>
      <c r="D107" s="76">
        <v>30.99</v>
      </c>
      <c r="E107" s="76">
        <f t="shared" si="1"/>
        <v>37.187999999999995</v>
      </c>
    </row>
    <row r="108" spans="1:5" ht="30">
      <c r="A108" s="74">
        <v>105</v>
      </c>
      <c r="B108" s="74" t="s">
        <v>378</v>
      </c>
      <c r="C108" s="75" t="s">
        <v>379</v>
      </c>
      <c r="D108" s="76">
        <v>24.38</v>
      </c>
      <c r="E108" s="76">
        <f t="shared" si="1"/>
        <v>29.255999999999997</v>
      </c>
    </row>
    <row r="109" spans="1:5" ht="60">
      <c r="A109" s="74">
        <v>106</v>
      </c>
      <c r="B109" s="74" t="s">
        <v>380</v>
      </c>
      <c r="C109" s="75" t="s">
        <v>381</v>
      </c>
      <c r="D109" s="76">
        <v>105.46</v>
      </c>
      <c r="E109" s="76">
        <f t="shared" si="1"/>
        <v>126.55199999999999</v>
      </c>
    </row>
    <row r="110" spans="1:5" ht="60">
      <c r="A110" s="74">
        <v>107</v>
      </c>
      <c r="B110" s="74" t="s">
        <v>382</v>
      </c>
      <c r="C110" s="75" t="s">
        <v>383</v>
      </c>
      <c r="D110" s="76">
        <v>105.46</v>
      </c>
      <c r="E110" s="76">
        <f t="shared" si="1"/>
        <v>126.55199999999999</v>
      </c>
    </row>
    <row r="111" spans="1:5" ht="45">
      <c r="A111" s="74">
        <v>108</v>
      </c>
      <c r="B111" s="74" t="s">
        <v>384</v>
      </c>
      <c r="C111" s="75" t="s">
        <v>385</v>
      </c>
      <c r="D111" s="76">
        <v>22.88</v>
      </c>
      <c r="E111" s="76">
        <f t="shared" si="1"/>
        <v>27.456</v>
      </c>
    </row>
    <row r="112" spans="1:5" ht="45">
      <c r="A112" s="74">
        <v>109</v>
      </c>
      <c r="B112" s="74" t="s">
        <v>386</v>
      </c>
      <c r="C112" s="75" t="s">
        <v>387</v>
      </c>
      <c r="D112" s="76">
        <v>51.81</v>
      </c>
      <c r="E112" s="76">
        <f t="shared" si="1"/>
        <v>62.171999999999997</v>
      </c>
    </row>
    <row r="113" spans="1:5" ht="45">
      <c r="A113" s="74">
        <v>110</v>
      </c>
      <c r="B113" s="74" t="s">
        <v>388</v>
      </c>
      <c r="C113" s="75" t="s">
        <v>389</v>
      </c>
      <c r="D113" s="76">
        <v>9.83</v>
      </c>
      <c r="E113" s="76">
        <f t="shared" si="1"/>
        <v>11.795999999999999</v>
      </c>
    </row>
    <row r="114" spans="1:5" ht="45">
      <c r="A114" s="74">
        <v>111</v>
      </c>
      <c r="B114" s="74" t="s">
        <v>390</v>
      </c>
      <c r="C114" s="75" t="s">
        <v>391</v>
      </c>
      <c r="D114" s="76">
        <v>10.45</v>
      </c>
      <c r="E114" s="76">
        <f t="shared" si="1"/>
        <v>12.54</v>
      </c>
    </row>
    <row r="115" spans="1:5" ht="45">
      <c r="A115" s="74">
        <v>112</v>
      </c>
      <c r="B115" s="74" t="s">
        <v>392</v>
      </c>
      <c r="C115" s="75" t="s">
        <v>393</v>
      </c>
      <c r="D115" s="76">
        <v>17.27</v>
      </c>
      <c r="E115" s="76">
        <f t="shared" si="1"/>
        <v>20.724</v>
      </c>
    </row>
    <row r="116" spans="1:5" ht="45">
      <c r="A116" s="74">
        <v>113</v>
      </c>
      <c r="B116" s="74" t="s">
        <v>394</v>
      </c>
      <c r="C116" s="75" t="s">
        <v>395</v>
      </c>
      <c r="D116" s="76">
        <v>14.93</v>
      </c>
      <c r="E116" s="76">
        <f t="shared" si="1"/>
        <v>17.916</v>
      </c>
    </row>
    <row r="117" spans="1:5" ht="30">
      <c r="A117" s="74">
        <v>114</v>
      </c>
      <c r="B117" s="74" t="s">
        <v>396</v>
      </c>
      <c r="C117" s="75" t="s">
        <v>397</v>
      </c>
      <c r="D117" s="76">
        <v>19.36</v>
      </c>
      <c r="E117" s="76">
        <f t="shared" si="1"/>
        <v>23.231999999999999</v>
      </c>
    </row>
    <row r="118" spans="1:5" ht="30">
      <c r="A118" s="74">
        <v>115</v>
      </c>
      <c r="B118" s="74" t="s">
        <v>398</v>
      </c>
      <c r="C118" s="75" t="s">
        <v>399</v>
      </c>
      <c r="D118" s="76">
        <v>38.14</v>
      </c>
      <c r="E118" s="76">
        <f t="shared" si="1"/>
        <v>45.768000000000001</v>
      </c>
    </row>
    <row r="119" spans="1:5" ht="60">
      <c r="A119" s="74">
        <v>116</v>
      </c>
      <c r="B119" s="74" t="s">
        <v>400</v>
      </c>
      <c r="C119" s="75" t="s">
        <v>401</v>
      </c>
      <c r="D119" s="76">
        <v>50.85</v>
      </c>
      <c r="E119" s="76">
        <f t="shared" si="1"/>
        <v>61.019999999999996</v>
      </c>
    </row>
    <row r="120" spans="1:5" ht="30">
      <c r="A120" s="74">
        <v>117</v>
      </c>
      <c r="B120" s="74" t="s">
        <v>402</v>
      </c>
      <c r="C120" s="75" t="s">
        <v>403</v>
      </c>
      <c r="D120" s="76">
        <v>56.8</v>
      </c>
      <c r="E120" s="76">
        <f t="shared" si="1"/>
        <v>68.16</v>
      </c>
    </row>
    <row r="121" spans="1:5" ht="30">
      <c r="A121" s="74">
        <v>118</v>
      </c>
      <c r="B121" s="74" t="s">
        <v>404</v>
      </c>
      <c r="C121" s="75" t="s">
        <v>405</v>
      </c>
      <c r="D121" s="76">
        <v>71.92</v>
      </c>
      <c r="E121" s="76">
        <f t="shared" si="1"/>
        <v>86.304000000000002</v>
      </c>
    </row>
    <row r="122" spans="1:5" ht="60">
      <c r="A122" s="74">
        <v>119</v>
      </c>
      <c r="B122" s="74" t="s">
        <v>406</v>
      </c>
      <c r="C122" s="75" t="s">
        <v>407</v>
      </c>
      <c r="D122" s="76">
        <v>12.91</v>
      </c>
      <c r="E122" s="76">
        <f t="shared" si="1"/>
        <v>15.491999999999999</v>
      </c>
    </row>
    <row r="123" spans="1:5" ht="75">
      <c r="A123" s="74">
        <v>120</v>
      </c>
      <c r="B123" s="74" t="s">
        <v>408</v>
      </c>
      <c r="C123" s="75" t="s">
        <v>409</v>
      </c>
      <c r="D123" s="76">
        <v>12.91</v>
      </c>
      <c r="E123" s="76">
        <f t="shared" si="1"/>
        <v>15.491999999999999</v>
      </c>
    </row>
    <row r="124" spans="1:5" ht="45">
      <c r="A124" s="74">
        <v>121</v>
      </c>
      <c r="B124" s="74" t="s">
        <v>410</v>
      </c>
      <c r="C124" s="75" t="s">
        <v>411</v>
      </c>
      <c r="D124" s="76">
        <v>72.64</v>
      </c>
      <c r="E124" s="76">
        <f t="shared" si="1"/>
        <v>87.167999999999992</v>
      </c>
    </row>
    <row r="125" spans="1:5" ht="45">
      <c r="A125" s="74">
        <v>122</v>
      </c>
      <c r="B125" s="74" t="s">
        <v>412</v>
      </c>
      <c r="C125" s="75" t="s">
        <v>413</v>
      </c>
      <c r="D125" s="76">
        <v>53.34</v>
      </c>
      <c r="E125" s="76">
        <f t="shared" si="1"/>
        <v>64.007999999999996</v>
      </c>
    </row>
    <row r="126" spans="1:5" ht="45">
      <c r="A126" s="74">
        <v>123</v>
      </c>
      <c r="B126" s="74" t="s">
        <v>414</v>
      </c>
      <c r="C126" s="75" t="s">
        <v>415</v>
      </c>
      <c r="D126" s="76">
        <v>53.34</v>
      </c>
      <c r="E126" s="76">
        <f t="shared" si="1"/>
        <v>64.007999999999996</v>
      </c>
    </row>
    <row r="127" spans="1:5" ht="45">
      <c r="A127" s="74">
        <v>124</v>
      </c>
      <c r="B127" s="74" t="s">
        <v>416</v>
      </c>
      <c r="C127" s="75" t="s">
        <v>417</v>
      </c>
      <c r="D127" s="76">
        <v>53.34</v>
      </c>
      <c r="E127" s="76">
        <f t="shared" si="1"/>
        <v>64.007999999999996</v>
      </c>
    </row>
    <row r="128" spans="1:5" ht="48" customHeight="1">
      <c r="A128" s="74">
        <v>125</v>
      </c>
      <c r="B128" s="74" t="s">
        <v>418</v>
      </c>
      <c r="C128" s="75" t="s">
        <v>419</v>
      </c>
      <c r="D128" s="76">
        <v>69.59</v>
      </c>
      <c r="E128" s="76">
        <f t="shared" si="1"/>
        <v>83.507999999999996</v>
      </c>
    </row>
    <row r="129" spans="1:5" ht="45">
      <c r="A129" s="74">
        <v>126</v>
      </c>
      <c r="B129" s="74" t="s">
        <v>420</v>
      </c>
      <c r="C129" s="75" t="s">
        <v>421</v>
      </c>
      <c r="D129" s="76">
        <v>55.88</v>
      </c>
      <c r="E129" s="76">
        <f t="shared" si="1"/>
        <v>67.055999999999997</v>
      </c>
    </row>
    <row r="130" spans="1:5" ht="45">
      <c r="A130" s="74">
        <v>127</v>
      </c>
      <c r="B130" s="74" t="s">
        <v>422</v>
      </c>
      <c r="C130" s="75" t="s">
        <v>423</v>
      </c>
      <c r="D130" s="76">
        <v>78.739999999999995</v>
      </c>
      <c r="E130" s="76">
        <f t="shared" si="1"/>
        <v>94.487999999999985</v>
      </c>
    </row>
    <row r="131" spans="1:5" ht="30">
      <c r="A131" s="74">
        <v>128</v>
      </c>
      <c r="B131" s="74" t="s">
        <v>424</v>
      </c>
      <c r="C131" s="75" t="s">
        <v>425</v>
      </c>
      <c r="D131" s="76">
        <v>53.34</v>
      </c>
      <c r="E131" s="76">
        <f t="shared" si="1"/>
        <v>64.007999999999996</v>
      </c>
    </row>
    <row r="132" spans="1:5" ht="60">
      <c r="A132" s="74">
        <v>129</v>
      </c>
      <c r="B132" s="74" t="s">
        <v>426</v>
      </c>
      <c r="C132" s="75" t="s">
        <v>427</v>
      </c>
      <c r="D132" s="76">
        <v>70.099999999999994</v>
      </c>
      <c r="E132" s="76">
        <f t="shared" si="1"/>
        <v>84.11999999999999</v>
      </c>
    </row>
    <row r="133" spans="1:5" ht="60">
      <c r="A133" s="74">
        <v>130</v>
      </c>
      <c r="B133" s="74" t="s">
        <v>428</v>
      </c>
      <c r="C133" s="75" t="s">
        <v>429</v>
      </c>
      <c r="D133" s="76">
        <v>185.42</v>
      </c>
      <c r="E133" s="76">
        <f t="shared" ref="E133:E196" si="2">D133*1.2</f>
        <v>222.50399999999999</v>
      </c>
    </row>
    <row r="134" spans="1:5" ht="45">
      <c r="A134" s="74">
        <v>131</v>
      </c>
      <c r="B134" s="74" t="s">
        <v>430</v>
      </c>
      <c r="C134" s="75" t="s">
        <v>431</v>
      </c>
      <c r="D134" s="76">
        <v>51.31</v>
      </c>
      <c r="E134" s="76">
        <f t="shared" si="2"/>
        <v>61.572000000000003</v>
      </c>
    </row>
    <row r="135" spans="1:5" ht="45">
      <c r="A135" s="74">
        <v>132</v>
      </c>
      <c r="B135" s="74" t="s">
        <v>432</v>
      </c>
      <c r="C135" s="75" t="s">
        <v>433</v>
      </c>
      <c r="D135" s="76">
        <v>53.34</v>
      </c>
      <c r="E135" s="76">
        <f t="shared" si="2"/>
        <v>64.007999999999996</v>
      </c>
    </row>
    <row r="136" spans="1:5" ht="30">
      <c r="A136" s="74">
        <v>133</v>
      </c>
      <c r="B136" s="74" t="s">
        <v>434</v>
      </c>
      <c r="C136" s="75" t="s">
        <v>435</v>
      </c>
      <c r="D136" s="76">
        <v>231.05</v>
      </c>
      <c r="E136" s="76">
        <f t="shared" si="2"/>
        <v>277.26</v>
      </c>
    </row>
    <row r="137" spans="1:5" ht="30">
      <c r="A137" s="74">
        <v>134</v>
      </c>
      <c r="B137" s="74" t="s">
        <v>436</v>
      </c>
      <c r="C137" s="75" t="s">
        <v>437</v>
      </c>
      <c r="D137" s="76">
        <v>152.75</v>
      </c>
      <c r="E137" s="76">
        <f t="shared" si="2"/>
        <v>183.29999999999998</v>
      </c>
    </row>
    <row r="138" spans="1:5" ht="75">
      <c r="A138" s="74">
        <v>135</v>
      </c>
      <c r="B138" s="74" t="s">
        <v>438</v>
      </c>
      <c r="C138" s="75" t="s">
        <v>439</v>
      </c>
      <c r="D138" s="76">
        <v>220.67</v>
      </c>
      <c r="E138" s="76">
        <f t="shared" si="2"/>
        <v>264.80399999999997</v>
      </c>
    </row>
    <row r="139" spans="1:5" ht="30">
      <c r="A139" s="74">
        <v>136</v>
      </c>
      <c r="B139" s="74" t="s">
        <v>440</v>
      </c>
      <c r="C139" s="75" t="s">
        <v>441</v>
      </c>
      <c r="D139" s="76">
        <v>152.75</v>
      </c>
      <c r="E139" s="76">
        <f t="shared" si="2"/>
        <v>183.29999999999998</v>
      </c>
    </row>
    <row r="140" spans="1:5" ht="45">
      <c r="A140" s="74">
        <v>137</v>
      </c>
      <c r="B140" s="74" t="s">
        <v>442</v>
      </c>
      <c r="C140" s="75" t="s">
        <v>443</v>
      </c>
      <c r="D140" s="76">
        <v>485.99</v>
      </c>
      <c r="E140" s="76">
        <f t="shared" si="2"/>
        <v>583.18799999999999</v>
      </c>
    </row>
    <row r="141" spans="1:5">
      <c r="A141" s="74">
        <v>138</v>
      </c>
      <c r="B141" s="74" t="s">
        <v>444</v>
      </c>
      <c r="C141" s="75" t="s">
        <v>445</v>
      </c>
      <c r="D141" s="76">
        <v>545.55999999999995</v>
      </c>
      <c r="E141" s="76">
        <f t="shared" si="2"/>
        <v>654.67199999999991</v>
      </c>
    </row>
    <row r="142" spans="1:5">
      <c r="A142" s="74">
        <v>139</v>
      </c>
      <c r="B142" s="74" t="s">
        <v>446</v>
      </c>
      <c r="C142" s="75" t="s">
        <v>447</v>
      </c>
      <c r="D142" s="76">
        <v>501.48</v>
      </c>
      <c r="E142" s="76">
        <f t="shared" si="2"/>
        <v>601.77599999999995</v>
      </c>
    </row>
    <row r="143" spans="1:5">
      <c r="A143" s="74">
        <v>140</v>
      </c>
      <c r="B143" s="74" t="s">
        <v>448</v>
      </c>
      <c r="C143" s="75" t="s">
        <v>449</v>
      </c>
      <c r="D143" s="76">
        <v>563.26</v>
      </c>
      <c r="E143" s="76">
        <f t="shared" si="2"/>
        <v>675.91199999999992</v>
      </c>
    </row>
    <row r="144" spans="1:5">
      <c r="A144" s="74">
        <v>141</v>
      </c>
      <c r="B144" s="74" t="s">
        <v>450</v>
      </c>
      <c r="C144" s="75" t="s">
        <v>451</v>
      </c>
      <c r="D144" s="76">
        <v>512.02</v>
      </c>
      <c r="E144" s="76">
        <f t="shared" si="2"/>
        <v>614.42399999999998</v>
      </c>
    </row>
    <row r="145" spans="1:5">
      <c r="A145" s="74">
        <v>142</v>
      </c>
      <c r="B145" s="74" t="s">
        <v>452</v>
      </c>
      <c r="C145" s="75" t="s">
        <v>453</v>
      </c>
      <c r="D145" s="76">
        <v>580.48</v>
      </c>
      <c r="E145" s="76">
        <f t="shared" si="2"/>
        <v>696.57600000000002</v>
      </c>
    </row>
    <row r="146" spans="1:5">
      <c r="A146" s="74">
        <v>143</v>
      </c>
      <c r="B146" s="74" t="s">
        <v>454</v>
      </c>
      <c r="C146" s="75" t="s">
        <v>455</v>
      </c>
      <c r="D146" s="76">
        <v>721.56</v>
      </c>
      <c r="E146" s="76">
        <f t="shared" si="2"/>
        <v>865.87199999999996</v>
      </c>
    </row>
    <row r="147" spans="1:5">
      <c r="A147" s="74">
        <v>144</v>
      </c>
      <c r="B147" s="74" t="s">
        <v>456</v>
      </c>
      <c r="C147" s="75" t="s">
        <v>457</v>
      </c>
      <c r="D147" s="76">
        <v>797.95</v>
      </c>
      <c r="E147" s="76">
        <f t="shared" si="2"/>
        <v>957.54</v>
      </c>
    </row>
    <row r="148" spans="1:5">
      <c r="A148" s="74">
        <v>145</v>
      </c>
      <c r="B148" s="74" t="s">
        <v>458</v>
      </c>
      <c r="C148" s="75" t="s">
        <v>459</v>
      </c>
      <c r="D148" s="76">
        <v>2641.55</v>
      </c>
      <c r="E148" s="76">
        <f t="shared" si="2"/>
        <v>3169.86</v>
      </c>
    </row>
    <row r="149" spans="1:5">
      <c r="A149" s="74">
        <v>146</v>
      </c>
      <c r="B149" s="74" t="s">
        <v>460</v>
      </c>
      <c r="C149" s="75" t="s">
        <v>461</v>
      </c>
      <c r="D149" s="76">
        <v>1058.83</v>
      </c>
      <c r="E149" s="76">
        <f t="shared" si="2"/>
        <v>1270.5959999999998</v>
      </c>
    </row>
    <row r="150" spans="1:5">
      <c r="A150" s="74">
        <v>147</v>
      </c>
      <c r="B150" s="74" t="s">
        <v>462</v>
      </c>
      <c r="C150" s="75" t="s">
        <v>463</v>
      </c>
      <c r="D150" s="76">
        <v>1149.43</v>
      </c>
      <c r="E150" s="76">
        <f t="shared" si="2"/>
        <v>1379.316</v>
      </c>
    </row>
    <row r="151" spans="1:5">
      <c r="A151" s="74">
        <v>148</v>
      </c>
      <c r="B151" s="74" t="s">
        <v>464</v>
      </c>
      <c r="C151" s="75" t="s">
        <v>465</v>
      </c>
      <c r="D151" s="76">
        <v>1361.74</v>
      </c>
      <c r="E151" s="76">
        <f t="shared" si="2"/>
        <v>1634.088</v>
      </c>
    </row>
    <row r="152" spans="1:5">
      <c r="A152" s="74">
        <v>149</v>
      </c>
      <c r="B152" s="74" t="s">
        <v>466</v>
      </c>
      <c r="C152" s="75" t="s">
        <v>467</v>
      </c>
      <c r="D152" s="76">
        <v>1462.91</v>
      </c>
      <c r="E152" s="76">
        <f t="shared" si="2"/>
        <v>1755.492</v>
      </c>
    </row>
    <row r="153" spans="1:5">
      <c r="A153" s="74">
        <v>150</v>
      </c>
      <c r="B153" s="74" t="s">
        <v>468</v>
      </c>
      <c r="C153" s="75" t="s">
        <v>469</v>
      </c>
      <c r="D153" s="76">
        <v>1739.69</v>
      </c>
      <c r="E153" s="76">
        <f t="shared" si="2"/>
        <v>2087.6280000000002</v>
      </c>
    </row>
    <row r="154" spans="1:5">
      <c r="A154" s="74">
        <v>151</v>
      </c>
      <c r="B154" s="74" t="s">
        <v>470</v>
      </c>
      <c r="C154" s="75" t="s">
        <v>471</v>
      </c>
      <c r="D154" s="76">
        <v>1825.56</v>
      </c>
      <c r="E154" s="76">
        <f t="shared" si="2"/>
        <v>2190.672</v>
      </c>
    </row>
    <row r="155" spans="1:5">
      <c r="A155" s="74">
        <v>152</v>
      </c>
      <c r="B155" s="74" t="s">
        <v>472</v>
      </c>
      <c r="C155" s="75" t="s">
        <v>473</v>
      </c>
      <c r="D155" s="76">
        <v>5384.69</v>
      </c>
      <c r="E155" s="76">
        <f t="shared" si="2"/>
        <v>6461.6279999999997</v>
      </c>
    </row>
    <row r="156" spans="1:5">
      <c r="A156" s="74">
        <v>153</v>
      </c>
      <c r="B156" s="74" t="s">
        <v>474</v>
      </c>
      <c r="C156" s="75" t="s">
        <v>475</v>
      </c>
      <c r="D156" s="76">
        <v>11866.16</v>
      </c>
      <c r="E156" s="76">
        <f t="shared" si="2"/>
        <v>14239.392</v>
      </c>
    </row>
    <row r="157" spans="1:5" ht="30">
      <c r="A157" s="74">
        <v>154</v>
      </c>
      <c r="B157" s="74" t="s">
        <v>476</v>
      </c>
      <c r="C157" s="75" t="s">
        <v>477</v>
      </c>
      <c r="D157" s="76">
        <v>604.51</v>
      </c>
      <c r="E157" s="76">
        <f t="shared" si="2"/>
        <v>725.41199999999992</v>
      </c>
    </row>
    <row r="158" spans="1:5" ht="30">
      <c r="A158" s="74">
        <v>155</v>
      </c>
      <c r="B158" s="74" t="s">
        <v>478</v>
      </c>
      <c r="C158" s="75" t="s">
        <v>479</v>
      </c>
      <c r="D158" s="76">
        <v>645.15</v>
      </c>
      <c r="E158" s="76">
        <f t="shared" si="2"/>
        <v>774.18</v>
      </c>
    </row>
    <row r="159" spans="1:5" ht="30">
      <c r="A159" s="74">
        <v>156</v>
      </c>
      <c r="B159" s="74" t="s">
        <v>480</v>
      </c>
      <c r="C159" s="75" t="s">
        <v>481</v>
      </c>
      <c r="D159" s="76">
        <v>2026.88</v>
      </c>
      <c r="E159" s="76">
        <f t="shared" si="2"/>
        <v>2432.2559999999999</v>
      </c>
    </row>
    <row r="160" spans="1:5" ht="30">
      <c r="A160" s="74">
        <v>157</v>
      </c>
      <c r="B160" s="74" t="s">
        <v>482</v>
      </c>
      <c r="C160" s="75" t="s">
        <v>483</v>
      </c>
      <c r="D160" s="76">
        <v>5181.5</v>
      </c>
      <c r="E160" s="76">
        <f t="shared" si="2"/>
        <v>6217.8</v>
      </c>
    </row>
    <row r="161" spans="1:5" ht="30">
      <c r="A161" s="74">
        <v>158</v>
      </c>
      <c r="B161" s="74" t="s">
        <v>484</v>
      </c>
      <c r="C161" s="75" t="s">
        <v>485</v>
      </c>
      <c r="D161" s="76">
        <v>92.12</v>
      </c>
      <c r="E161" s="76">
        <f t="shared" si="2"/>
        <v>110.544</v>
      </c>
    </row>
    <row r="162" spans="1:5" ht="30">
      <c r="A162" s="74">
        <v>159</v>
      </c>
      <c r="B162" s="74" t="s">
        <v>486</v>
      </c>
      <c r="C162" s="75" t="s">
        <v>487</v>
      </c>
      <c r="D162" s="76">
        <v>60.43</v>
      </c>
      <c r="E162" s="76">
        <f t="shared" si="2"/>
        <v>72.515999999999991</v>
      </c>
    </row>
    <row r="163" spans="1:5" ht="30">
      <c r="A163" s="74">
        <v>160</v>
      </c>
      <c r="B163" s="74" t="s">
        <v>488</v>
      </c>
      <c r="C163" s="75" t="s">
        <v>489</v>
      </c>
      <c r="D163" s="76">
        <v>69.23</v>
      </c>
      <c r="E163" s="76">
        <f t="shared" si="2"/>
        <v>83.076000000000008</v>
      </c>
    </row>
    <row r="164" spans="1:5" ht="45">
      <c r="A164" s="74">
        <v>161</v>
      </c>
      <c r="B164" s="74" t="s">
        <v>490</v>
      </c>
      <c r="C164" s="75" t="s">
        <v>491</v>
      </c>
      <c r="D164" s="76">
        <v>223.52</v>
      </c>
      <c r="E164" s="76">
        <f t="shared" si="2"/>
        <v>268.22399999999999</v>
      </c>
    </row>
    <row r="165" spans="1:5">
      <c r="A165" s="74">
        <v>162</v>
      </c>
      <c r="B165" s="74" t="s">
        <v>492</v>
      </c>
      <c r="C165" s="75" t="s">
        <v>493</v>
      </c>
      <c r="D165" s="76">
        <v>29.04</v>
      </c>
      <c r="E165" s="76">
        <f t="shared" si="2"/>
        <v>34.847999999999999</v>
      </c>
    </row>
    <row r="166" spans="1:5" ht="45">
      <c r="A166" s="74">
        <v>163</v>
      </c>
      <c r="B166" s="74" t="s">
        <v>494</v>
      </c>
      <c r="C166" s="75" t="s">
        <v>495</v>
      </c>
      <c r="D166" s="76">
        <v>42.67</v>
      </c>
      <c r="E166" s="76">
        <f t="shared" si="2"/>
        <v>51.204000000000001</v>
      </c>
    </row>
    <row r="167" spans="1:5" ht="30">
      <c r="A167" s="74">
        <v>164</v>
      </c>
      <c r="B167" s="74" t="s">
        <v>496</v>
      </c>
      <c r="C167" s="75" t="s">
        <v>497</v>
      </c>
      <c r="D167" s="76">
        <v>426.71</v>
      </c>
      <c r="E167" s="76">
        <f t="shared" si="2"/>
        <v>512.05199999999991</v>
      </c>
    </row>
    <row r="168" spans="1:5" ht="30">
      <c r="A168" s="74">
        <v>165</v>
      </c>
      <c r="B168" s="74" t="s">
        <v>498</v>
      </c>
      <c r="C168" s="75" t="s">
        <v>499</v>
      </c>
      <c r="D168" s="76">
        <v>4267.12</v>
      </c>
      <c r="E168" s="76">
        <f t="shared" si="2"/>
        <v>5120.5439999999999</v>
      </c>
    </row>
    <row r="169" spans="1:5" ht="45">
      <c r="A169" s="74">
        <v>166</v>
      </c>
      <c r="B169" s="74" t="s">
        <v>500</v>
      </c>
      <c r="C169" s="75" t="s">
        <v>501</v>
      </c>
      <c r="D169" s="76">
        <v>300.02999999999997</v>
      </c>
      <c r="E169" s="76">
        <f t="shared" si="2"/>
        <v>360.03599999999994</v>
      </c>
    </row>
    <row r="170" spans="1:5" ht="30">
      <c r="A170" s="74">
        <v>167</v>
      </c>
      <c r="B170" s="74" t="s">
        <v>502</v>
      </c>
      <c r="C170" s="75" t="s">
        <v>503</v>
      </c>
      <c r="D170" s="76">
        <v>41.07</v>
      </c>
      <c r="E170" s="76">
        <f t="shared" si="2"/>
        <v>49.283999999999999</v>
      </c>
    </row>
    <row r="171" spans="1:5" ht="45">
      <c r="A171" s="74">
        <v>168</v>
      </c>
      <c r="B171" s="74" t="s">
        <v>504</v>
      </c>
      <c r="C171" s="75" t="s">
        <v>505</v>
      </c>
      <c r="D171" s="76">
        <v>18.73</v>
      </c>
      <c r="E171" s="76">
        <f t="shared" si="2"/>
        <v>22.475999999999999</v>
      </c>
    </row>
    <row r="172" spans="1:5" ht="45">
      <c r="A172" s="74">
        <v>169</v>
      </c>
      <c r="B172" s="74" t="s">
        <v>506</v>
      </c>
      <c r="C172" s="75" t="s">
        <v>507</v>
      </c>
      <c r="D172" s="76">
        <v>41.95</v>
      </c>
      <c r="E172" s="76">
        <f t="shared" si="2"/>
        <v>50.34</v>
      </c>
    </row>
    <row r="173" spans="1:5" ht="60">
      <c r="A173" s="74">
        <v>170</v>
      </c>
      <c r="B173" s="74" t="s">
        <v>508</v>
      </c>
      <c r="C173" s="75" t="s">
        <v>509</v>
      </c>
      <c r="D173" s="76">
        <v>121.03</v>
      </c>
      <c r="E173" s="76">
        <f t="shared" si="2"/>
        <v>145.23599999999999</v>
      </c>
    </row>
    <row r="174" spans="1:5" ht="45">
      <c r="A174" s="74">
        <v>171</v>
      </c>
      <c r="B174" s="74" t="s">
        <v>510</v>
      </c>
      <c r="C174" s="75" t="s">
        <v>511</v>
      </c>
      <c r="D174" s="76">
        <v>101.33</v>
      </c>
      <c r="E174" s="76">
        <f t="shared" si="2"/>
        <v>121.59599999999999</v>
      </c>
    </row>
    <row r="175" spans="1:5" ht="30">
      <c r="A175" s="74">
        <v>172</v>
      </c>
      <c r="B175" s="74" t="s">
        <v>512</v>
      </c>
      <c r="C175" s="75" t="s">
        <v>513</v>
      </c>
      <c r="D175" s="76">
        <v>67.61</v>
      </c>
      <c r="E175" s="76">
        <f t="shared" si="2"/>
        <v>81.131999999999991</v>
      </c>
    </row>
    <row r="176" spans="1:5" ht="60">
      <c r="A176" s="74">
        <v>173</v>
      </c>
      <c r="B176" s="74" t="s">
        <v>514</v>
      </c>
      <c r="C176" s="75" t="s">
        <v>515</v>
      </c>
      <c r="D176" s="76">
        <v>96.81</v>
      </c>
      <c r="E176" s="76">
        <f t="shared" si="2"/>
        <v>116.172</v>
      </c>
    </row>
    <row r="177" spans="1:5" ht="60">
      <c r="A177" s="74">
        <v>174</v>
      </c>
      <c r="B177" s="74" t="s">
        <v>516</v>
      </c>
      <c r="C177" s="75" t="s">
        <v>517</v>
      </c>
      <c r="D177" s="76">
        <v>180.51</v>
      </c>
      <c r="E177" s="76">
        <f t="shared" si="2"/>
        <v>216.61199999999999</v>
      </c>
    </row>
    <row r="178" spans="1:5" ht="60">
      <c r="A178" s="74">
        <v>175</v>
      </c>
      <c r="B178" s="74" t="s">
        <v>518</v>
      </c>
      <c r="C178" s="75" t="s">
        <v>519</v>
      </c>
      <c r="D178" s="76">
        <v>233.68</v>
      </c>
      <c r="E178" s="76">
        <f t="shared" si="2"/>
        <v>280.416</v>
      </c>
    </row>
    <row r="179" spans="1:5" ht="75">
      <c r="A179" s="74">
        <v>176</v>
      </c>
      <c r="B179" s="74" t="s">
        <v>520</v>
      </c>
      <c r="C179" s="75" t="s">
        <v>521</v>
      </c>
      <c r="D179" s="76">
        <v>50.71</v>
      </c>
      <c r="E179" s="76">
        <f t="shared" si="2"/>
        <v>60.851999999999997</v>
      </c>
    </row>
    <row r="180" spans="1:5" ht="45">
      <c r="A180" s="74">
        <v>177</v>
      </c>
      <c r="B180" s="74" t="s">
        <v>522</v>
      </c>
      <c r="C180" s="75" t="s">
        <v>523</v>
      </c>
      <c r="D180" s="76">
        <v>117.65</v>
      </c>
      <c r="E180" s="76">
        <f t="shared" si="2"/>
        <v>141.18</v>
      </c>
    </row>
    <row r="181" spans="1:5" ht="60">
      <c r="A181" s="74">
        <v>178</v>
      </c>
      <c r="B181" s="74" t="s">
        <v>524</v>
      </c>
      <c r="C181" s="75" t="s">
        <v>525</v>
      </c>
      <c r="D181" s="76">
        <v>166.82</v>
      </c>
      <c r="E181" s="76">
        <f t="shared" si="2"/>
        <v>200.184</v>
      </c>
    </row>
    <row r="182" spans="1:5" ht="75">
      <c r="A182" s="74">
        <v>179</v>
      </c>
      <c r="B182" s="74" t="s">
        <v>526</v>
      </c>
      <c r="C182" s="75" t="s">
        <v>527</v>
      </c>
      <c r="D182" s="76">
        <v>151.44999999999999</v>
      </c>
      <c r="E182" s="76">
        <f t="shared" si="2"/>
        <v>181.73999999999998</v>
      </c>
    </row>
    <row r="183" spans="1:5" ht="75">
      <c r="A183" s="74">
        <v>180</v>
      </c>
      <c r="B183" s="74" t="s">
        <v>528</v>
      </c>
      <c r="C183" s="75" t="s">
        <v>529</v>
      </c>
      <c r="D183" s="76">
        <v>92.63</v>
      </c>
      <c r="E183" s="76">
        <f t="shared" si="2"/>
        <v>111.15599999999999</v>
      </c>
    </row>
    <row r="184" spans="1:5" ht="75">
      <c r="A184" s="74">
        <v>181</v>
      </c>
      <c r="B184" s="74" t="s">
        <v>530</v>
      </c>
      <c r="C184" s="75" t="s">
        <v>531</v>
      </c>
      <c r="D184" s="76">
        <v>248.92</v>
      </c>
      <c r="E184" s="76">
        <f t="shared" si="2"/>
        <v>298.70399999999995</v>
      </c>
    </row>
    <row r="185" spans="1:5" ht="60">
      <c r="A185" s="74">
        <v>182</v>
      </c>
      <c r="B185" s="74" t="s">
        <v>532</v>
      </c>
      <c r="C185" s="75" t="s">
        <v>533</v>
      </c>
      <c r="D185" s="76">
        <v>144.02000000000001</v>
      </c>
      <c r="E185" s="76">
        <f t="shared" si="2"/>
        <v>172.82400000000001</v>
      </c>
    </row>
    <row r="186" spans="1:5" ht="60">
      <c r="A186" s="74">
        <v>183</v>
      </c>
      <c r="B186" s="74" t="s">
        <v>534</v>
      </c>
      <c r="C186" s="75" t="s">
        <v>535</v>
      </c>
      <c r="D186" s="76">
        <v>117.65</v>
      </c>
      <c r="E186" s="76">
        <f t="shared" si="2"/>
        <v>141.18</v>
      </c>
    </row>
    <row r="187" spans="1:5" ht="60">
      <c r="A187" s="74">
        <v>184</v>
      </c>
      <c r="B187" s="74" t="s">
        <v>536</v>
      </c>
      <c r="C187" s="75" t="s">
        <v>537</v>
      </c>
      <c r="D187" s="76">
        <v>96.81</v>
      </c>
      <c r="E187" s="76">
        <f t="shared" si="2"/>
        <v>116.172</v>
      </c>
    </row>
    <row r="188" spans="1:5" ht="60">
      <c r="A188" s="74">
        <v>185</v>
      </c>
      <c r="B188" s="74" t="s">
        <v>538</v>
      </c>
      <c r="C188" s="75" t="s">
        <v>539</v>
      </c>
      <c r="D188" s="76">
        <v>233.68</v>
      </c>
      <c r="E188" s="76">
        <f t="shared" si="2"/>
        <v>280.416</v>
      </c>
    </row>
    <row r="189" spans="1:5" ht="45">
      <c r="A189" s="74">
        <v>186</v>
      </c>
      <c r="B189" s="74" t="s">
        <v>540</v>
      </c>
      <c r="C189" s="75" t="s">
        <v>541</v>
      </c>
      <c r="D189" s="76">
        <v>158.77000000000001</v>
      </c>
      <c r="E189" s="76">
        <f t="shared" si="2"/>
        <v>190.524</v>
      </c>
    </row>
    <row r="190" spans="1:5" ht="45">
      <c r="A190" s="74">
        <v>187</v>
      </c>
      <c r="B190" s="74" t="s">
        <v>542</v>
      </c>
      <c r="C190" s="75" t="s">
        <v>543</v>
      </c>
      <c r="D190" s="76">
        <v>132.52000000000001</v>
      </c>
      <c r="E190" s="76">
        <f t="shared" si="2"/>
        <v>159.024</v>
      </c>
    </row>
    <row r="191" spans="1:5" ht="75">
      <c r="A191" s="74">
        <v>188</v>
      </c>
      <c r="B191" s="74" t="s">
        <v>544</v>
      </c>
      <c r="C191" s="75" t="s">
        <v>545</v>
      </c>
      <c r="D191" s="76">
        <v>188.46</v>
      </c>
      <c r="E191" s="76">
        <f t="shared" si="2"/>
        <v>226.15200000000002</v>
      </c>
    </row>
    <row r="192" spans="1:5" ht="75">
      <c r="A192" s="74">
        <v>189</v>
      </c>
      <c r="B192" s="74" t="s">
        <v>546</v>
      </c>
      <c r="C192" s="75" t="s">
        <v>547</v>
      </c>
      <c r="D192" s="76">
        <v>248.92</v>
      </c>
      <c r="E192" s="76">
        <f t="shared" si="2"/>
        <v>298.70399999999995</v>
      </c>
    </row>
    <row r="193" spans="1:5" ht="45">
      <c r="A193" s="74">
        <v>190</v>
      </c>
      <c r="B193" s="74" t="s">
        <v>548</v>
      </c>
      <c r="C193" s="75" t="s">
        <v>549</v>
      </c>
      <c r="D193" s="76">
        <v>29.07</v>
      </c>
      <c r="E193" s="76">
        <f t="shared" si="2"/>
        <v>34.884</v>
      </c>
    </row>
    <row r="194" spans="1:5" ht="45">
      <c r="A194" s="74">
        <v>191</v>
      </c>
      <c r="B194" s="74" t="s">
        <v>550</v>
      </c>
      <c r="C194" s="75" t="s">
        <v>551</v>
      </c>
      <c r="D194" s="76">
        <v>31.1</v>
      </c>
      <c r="E194" s="76">
        <f t="shared" si="2"/>
        <v>37.32</v>
      </c>
    </row>
    <row r="195" spans="1:5" ht="45">
      <c r="A195" s="74">
        <v>192</v>
      </c>
      <c r="B195" s="74" t="s">
        <v>552</v>
      </c>
      <c r="C195" s="75" t="s">
        <v>553</v>
      </c>
      <c r="D195" s="76">
        <v>24.34</v>
      </c>
      <c r="E195" s="76">
        <f t="shared" si="2"/>
        <v>29.207999999999998</v>
      </c>
    </row>
    <row r="196" spans="1:5" ht="75">
      <c r="A196" s="74">
        <v>193</v>
      </c>
      <c r="B196" s="74" t="s">
        <v>554</v>
      </c>
      <c r="C196" s="75" t="s">
        <v>555</v>
      </c>
      <c r="D196" s="76">
        <v>53.34</v>
      </c>
      <c r="E196" s="76">
        <f t="shared" si="2"/>
        <v>64.007999999999996</v>
      </c>
    </row>
    <row r="197" spans="1:5" ht="45">
      <c r="A197" s="74">
        <v>194</v>
      </c>
      <c r="B197" s="74" t="s">
        <v>556</v>
      </c>
      <c r="C197" s="75" t="s">
        <v>557</v>
      </c>
      <c r="D197" s="76">
        <v>21.06</v>
      </c>
      <c r="E197" s="76">
        <f t="shared" ref="E197:E221" si="3">D197*1.2</f>
        <v>25.271999999999998</v>
      </c>
    </row>
    <row r="198" spans="1:5" ht="30">
      <c r="A198" s="74">
        <v>195</v>
      </c>
      <c r="B198" s="74" t="s">
        <v>558</v>
      </c>
      <c r="C198" s="75" t="s">
        <v>559</v>
      </c>
      <c r="D198" s="76">
        <v>52.81</v>
      </c>
      <c r="E198" s="76">
        <f t="shared" si="3"/>
        <v>63.372</v>
      </c>
    </row>
    <row r="199" spans="1:5" ht="45">
      <c r="A199" s="74">
        <v>196</v>
      </c>
      <c r="B199" s="74" t="s">
        <v>560</v>
      </c>
      <c r="C199" s="75" t="s">
        <v>561</v>
      </c>
      <c r="D199" s="76">
        <v>79.959999999999994</v>
      </c>
      <c r="E199" s="76">
        <f t="shared" si="3"/>
        <v>95.951999999999984</v>
      </c>
    </row>
    <row r="200" spans="1:5" ht="30">
      <c r="A200" s="74">
        <v>197</v>
      </c>
      <c r="B200" s="74" t="s">
        <v>562</v>
      </c>
      <c r="C200" s="75" t="s">
        <v>563</v>
      </c>
      <c r="D200" s="76">
        <v>52.81</v>
      </c>
      <c r="E200" s="76">
        <f t="shared" si="3"/>
        <v>63.372</v>
      </c>
    </row>
    <row r="201" spans="1:5" ht="30">
      <c r="A201" s="74">
        <v>198</v>
      </c>
      <c r="B201" s="74" t="s">
        <v>564</v>
      </c>
      <c r="C201" s="75" t="s">
        <v>565</v>
      </c>
      <c r="D201" s="76">
        <v>79.959999999999994</v>
      </c>
      <c r="E201" s="76">
        <f t="shared" si="3"/>
        <v>95.951999999999984</v>
      </c>
    </row>
    <row r="202" spans="1:5" ht="30">
      <c r="A202" s="74">
        <v>199</v>
      </c>
      <c r="B202" s="74" t="s">
        <v>566</v>
      </c>
      <c r="C202" s="75" t="s">
        <v>567</v>
      </c>
      <c r="D202" s="76">
        <v>13.55</v>
      </c>
      <c r="E202" s="76">
        <f t="shared" si="3"/>
        <v>16.260000000000002</v>
      </c>
    </row>
    <row r="203" spans="1:5" ht="45">
      <c r="A203" s="74">
        <v>200</v>
      </c>
      <c r="B203" s="74" t="s">
        <v>568</v>
      </c>
      <c r="C203" s="75" t="s">
        <v>569</v>
      </c>
      <c r="D203" s="76">
        <v>21.3</v>
      </c>
      <c r="E203" s="76">
        <f t="shared" si="3"/>
        <v>25.56</v>
      </c>
    </row>
    <row r="204" spans="1:5" ht="45">
      <c r="A204" s="74">
        <v>201</v>
      </c>
      <c r="B204" s="74" t="s">
        <v>570</v>
      </c>
      <c r="C204" s="75" t="s">
        <v>571</v>
      </c>
      <c r="D204" s="76">
        <v>21.3</v>
      </c>
      <c r="E204" s="76">
        <f t="shared" si="3"/>
        <v>25.56</v>
      </c>
    </row>
    <row r="205" spans="1:5" ht="45">
      <c r="A205" s="74">
        <v>202</v>
      </c>
      <c r="B205" s="74" t="s">
        <v>572</v>
      </c>
      <c r="C205" s="75" t="s">
        <v>573</v>
      </c>
      <c r="D205" s="76">
        <v>29.49</v>
      </c>
      <c r="E205" s="76">
        <f t="shared" si="3"/>
        <v>35.387999999999998</v>
      </c>
    </row>
    <row r="206" spans="1:5" ht="45">
      <c r="A206" s="74">
        <v>203</v>
      </c>
      <c r="B206" s="74" t="s">
        <v>574</v>
      </c>
      <c r="C206" s="75" t="s">
        <v>575</v>
      </c>
      <c r="D206" s="76">
        <v>530.99</v>
      </c>
      <c r="E206" s="76">
        <f t="shared" si="3"/>
        <v>637.18799999999999</v>
      </c>
    </row>
    <row r="207" spans="1:5" ht="45">
      <c r="A207" s="74">
        <v>204</v>
      </c>
      <c r="B207" s="74" t="s">
        <v>576</v>
      </c>
      <c r="C207" s="75" t="s">
        <v>577</v>
      </c>
      <c r="D207" s="76">
        <v>530.99</v>
      </c>
      <c r="E207" s="76">
        <f t="shared" si="3"/>
        <v>637.18799999999999</v>
      </c>
    </row>
    <row r="208" spans="1:5" ht="30">
      <c r="A208" s="74">
        <v>205</v>
      </c>
      <c r="B208" s="74" t="s">
        <v>578</v>
      </c>
      <c r="C208" s="75" t="s">
        <v>579</v>
      </c>
      <c r="D208" s="76">
        <v>1.47</v>
      </c>
      <c r="E208" s="76">
        <f t="shared" si="3"/>
        <v>1.764</v>
      </c>
    </row>
    <row r="209" spans="1:5" ht="30">
      <c r="A209" s="74">
        <v>206</v>
      </c>
      <c r="B209" s="74" t="s">
        <v>580</v>
      </c>
      <c r="C209" s="75" t="s">
        <v>581</v>
      </c>
      <c r="D209" s="76">
        <v>17.853000000000002</v>
      </c>
      <c r="E209" s="76">
        <f t="shared" si="3"/>
        <v>21.4236</v>
      </c>
    </row>
    <row r="210" spans="1:5" ht="45">
      <c r="A210" s="74">
        <v>207</v>
      </c>
      <c r="B210" s="74" t="s">
        <v>582</v>
      </c>
      <c r="C210" s="75" t="s">
        <v>583</v>
      </c>
      <c r="D210" s="76">
        <v>22.352000000000004</v>
      </c>
      <c r="E210" s="76">
        <f t="shared" si="3"/>
        <v>26.822400000000005</v>
      </c>
    </row>
    <row r="211" spans="1:5" ht="45">
      <c r="A211" s="74">
        <v>208</v>
      </c>
      <c r="B211" s="74" t="s">
        <v>584</v>
      </c>
      <c r="C211" s="75" t="s">
        <v>585</v>
      </c>
      <c r="D211" s="76">
        <v>17.886000000000003</v>
      </c>
      <c r="E211" s="76">
        <f t="shared" si="3"/>
        <v>21.463200000000004</v>
      </c>
    </row>
    <row r="212" spans="1:5" ht="45">
      <c r="A212" s="74">
        <v>209</v>
      </c>
      <c r="B212" s="74" t="s">
        <v>586</v>
      </c>
      <c r="C212" s="75" t="s">
        <v>587</v>
      </c>
      <c r="D212" s="76">
        <v>22.352000000000004</v>
      </c>
      <c r="E212" s="76">
        <f t="shared" si="3"/>
        <v>26.822400000000005</v>
      </c>
    </row>
    <row r="213" spans="1:5" ht="45">
      <c r="A213" s="74">
        <v>210</v>
      </c>
      <c r="B213" s="74" t="s">
        <v>588</v>
      </c>
      <c r="C213" s="75" t="s">
        <v>589</v>
      </c>
      <c r="D213" s="76">
        <v>17.886000000000003</v>
      </c>
      <c r="E213" s="76">
        <f t="shared" si="3"/>
        <v>21.463200000000004</v>
      </c>
    </row>
    <row r="214" spans="1:5" ht="45">
      <c r="A214" s="74">
        <v>211</v>
      </c>
      <c r="B214" s="74" t="s">
        <v>590</v>
      </c>
      <c r="C214" s="75" t="s">
        <v>591</v>
      </c>
      <c r="D214" s="76">
        <v>22.352000000000004</v>
      </c>
      <c r="E214" s="76">
        <f t="shared" si="3"/>
        <v>26.822400000000005</v>
      </c>
    </row>
    <row r="215" spans="1:5" ht="45">
      <c r="A215" s="74">
        <v>212</v>
      </c>
      <c r="B215" s="74" t="s">
        <v>592</v>
      </c>
      <c r="C215" s="75" t="s">
        <v>593</v>
      </c>
      <c r="D215" s="76">
        <v>17.886000000000003</v>
      </c>
      <c r="E215" s="76">
        <f t="shared" si="3"/>
        <v>21.463200000000004</v>
      </c>
    </row>
    <row r="216" spans="1:5" ht="30">
      <c r="A216" s="74">
        <v>213</v>
      </c>
      <c r="B216" s="74" t="s">
        <v>594</v>
      </c>
      <c r="C216" s="75" t="s">
        <v>595</v>
      </c>
      <c r="D216" s="76">
        <v>17.579999999999998</v>
      </c>
      <c r="E216" s="76">
        <f t="shared" si="3"/>
        <v>21.095999999999997</v>
      </c>
    </row>
    <row r="217" spans="1:5" ht="30">
      <c r="A217" s="74">
        <v>214</v>
      </c>
      <c r="B217" s="74" t="s">
        <v>596</v>
      </c>
      <c r="C217" s="75" t="s">
        <v>597</v>
      </c>
      <c r="D217" s="76">
        <v>13.52</v>
      </c>
      <c r="E217" s="76">
        <f t="shared" si="3"/>
        <v>16.224</v>
      </c>
    </row>
    <row r="218" spans="1:5">
      <c r="A218" s="74">
        <v>215</v>
      </c>
      <c r="B218" s="74" t="s">
        <v>598</v>
      </c>
      <c r="C218" s="75" t="s">
        <v>599</v>
      </c>
      <c r="D218" s="76">
        <v>12.45</v>
      </c>
      <c r="E218" s="76">
        <f t="shared" si="3"/>
        <v>14.939999999999998</v>
      </c>
    </row>
    <row r="219" spans="1:5">
      <c r="A219" s="74">
        <v>216</v>
      </c>
      <c r="B219" s="74" t="s">
        <v>600</v>
      </c>
      <c r="C219" s="75" t="s">
        <v>601</v>
      </c>
      <c r="D219" s="76">
        <v>12.45</v>
      </c>
      <c r="E219" s="76">
        <f t="shared" si="3"/>
        <v>14.939999999999998</v>
      </c>
    </row>
    <row r="220" spans="1:5" ht="30">
      <c r="A220" s="74">
        <v>217</v>
      </c>
      <c r="B220" s="74" t="s">
        <v>602</v>
      </c>
      <c r="C220" s="75" t="s">
        <v>603</v>
      </c>
      <c r="D220" s="76">
        <v>12.45</v>
      </c>
      <c r="E220" s="76">
        <f t="shared" si="3"/>
        <v>14.939999999999998</v>
      </c>
    </row>
    <row r="221" spans="1:5">
      <c r="A221" s="74">
        <v>218</v>
      </c>
      <c r="B221" s="74" t="s">
        <v>604</v>
      </c>
      <c r="C221" s="75" t="s">
        <v>605</v>
      </c>
      <c r="D221" s="76">
        <v>12.45</v>
      </c>
      <c r="E221" s="76">
        <f t="shared" si="3"/>
        <v>14.939999999999998</v>
      </c>
    </row>
  </sheetData>
  <mergeCells count="1">
    <mergeCell ref="A1:E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J19" sqref="J19"/>
    </sheetView>
  </sheetViews>
  <sheetFormatPr defaultRowHeight="15"/>
  <cols>
    <col min="1" max="1" width="50.85546875" style="5" customWidth="1"/>
    <col min="2" max="2" width="27.85546875" style="5" customWidth="1"/>
    <col min="3" max="3" width="14.140625" style="7" customWidth="1"/>
    <col min="4" max="4" width="12.28515625" style="7" customWidth="1"/>
  </cols>
  <sheetData>
    <row r="1" spans="1:11" ht="130.5" customHeight="1">
      <c r="A1" s="170" t="s">
        <v>1565</v>
      </c>
      <c r="B1" s="171"/>
      <c r="C1" s="171"/>
      <c r="D1" s="171"/>
    </row>
    <row r="2" spans="1:11" ht="9.75" customHeight="1">
      <c r="A2" s="100"/>
      <c r="B2" s="101"/>
      <c r="C2" s="101"/>
      <c r="D2" s="101"/>
      <c r="K2" s="16"/>
    </row>
    <row r="3" spans="1:11" ht="30">
      <c r="A3" s="183" t="s">
        <v>170</v>
      </c>
      <c r="B3" s="183"/>
      <c r="C3" s="68" t="s">
        <v>1107</v>
      </c>
      <c r="D3" s="50" t="s">
        <v>1108</v>
      </c>
      <c r="E3" s="16"/>
    </row>
    <row r="4" spans="1:11">
      <c r="A4" s="184" t="s">
        <v>908</v>
      </c>
      <c r="B4" s="184"/>
      <c r="C4" s="18"/>
      <c r="D4" s="18"/>
      <c r="E4" s="16"/>
    </row>
    <row r="5" spans="1:11">
      <c r="A5" s="178" t="s">
        <v>909</v>
      </c>
      <c r="B5" s="178"/>
      <c r="C5" s="69" t="s">
        <v>910</v>
      </c>
      <c r="D5" s="69" t="s">
        <v>911</v>
      </c>
      <c r="E5" s="16"/>
    </row>
    <row r="6" spans="1:11">
      <c r="A6" s="178" t="s">
        <v>912</v>
      </c>
      <c r="B6" s="178"/>
      <c r="C6" s="69" t="s">
        <v>913</v>
      </c>
      <c r="D6" s="69" t="s">
        <v>914</v>
      </c>
      <c r="E6" s="16"/>
    </row>
    <row r="7" spans="1:11">
      <c r="A7" s="178" t="s">
        <v>915</v>
      </c>
      <c r="B7" s="178"/>
      <c r="C7" s="69" t="s">
        <v>916</v>
      </c>
      <c r="D7" s="69" t="s">
        <v>917</v>
      </c>
      <c r="E7" s="16"/>
    </row>
    <row r="8" spans="1:11">
      <c r="A8" s="178" t="s">
        <v>918</v>
      </c>
      <c r="B8" s="178"/>
      <c r="C8" s="69" t="s">
        <v>919</v>
      </c>
      <c r="D8" s="69" t="s">
        <v>920</v>
      </c>
      <c r="E8" s="16"/>
    </row>
    <row r="9" spans="1:11" ht="28.9" customHeight="1">
      <c r="A9" s="180" t="s">
        <v>921</v>
      </c>
      <c r="B9" s="180"/>
      <c r="C9" s="69" t="s">
        <v>922</v>
      </c>
      <c r="D9" s="69" t="s">
        <v>923</v>
      </c>
      <c r="E9" s="16"/>
    </row>
    <row r="10" spans="1:11" ht="28.9" customHeight="1">
      <c r="A10" s="180" t="s">
        <v>924</v>
      </c>
      <c r="B10" s="180"/>
      <c r="C10" s="69" t="s">
        <v>922</v>
      </c>
      <c r="D10" s="69" t="s">
        <v>923</v>
      </c>
      <c r="E10" s="16"/>
    </row>
    <row r="11" spans="1:11">
      <c r="A11" s="178" t="s">
        <v>925</v>
      </c>
      <c r="B11" s="178"/>
      <c r="C11" s="69" t="s">
        <v>926</v>
      </c>
      <c r="D11" s="69" t="s">
        <v>927</v>
      </c>
      <c r="E11" s="16"/>
    </row>
    <row r="12" spans="1:11">
      <c r="A12" s="178" t="s">
        <v>928</v>
      </c>
      <c r="B12" s="178"/>
      <c r="C12" s="69" t="s">
        <v>929</v>
      </c>
      <c r="D12" s="69" t="s">
        <v>930</v>
      </c>
      <c r="E12" s="16"/>
    </row>
    <row r="13" spans="1:11" ht="28.9" customHeight="1">
      <c r="A13" s="180" t="s">
        <v>931</v>
      </c>
      <c r="B13" s="180"/>
      <c r="C13" s="69" t="s">
        <v>932</v>
      </c>
      <c r="D13" s="69" t="s">
        <v>933</v>
      </c>
      <c r="E13" s="16"/>
    </row>
    <row r="14" spans="1:11" ht="24" customHeight="1">
      <c r="A14" s="181" t="s">
        <v>934</v>
      </c>
      <c r="B14" s="182"/>
      <c r="C14" s="69" t="s">
        <v>935</v>
      </c>
      <c r="D14" s="69" t="s">
        <v>936</v>
      </c>
      <c r="E14" s="16"/>
    </row>
    <row r="15" spans="1:11">
      <c r="A15" s="70" t="s">
        <v>937</v>
      </c>
      <c r="B15" s="70"/>
      <c r="C15" s="69" t="s">
        <v>938</v>
      </c>
      <c r="D15" s="69" t="s">
        <v>939</v>
      </c>
      <c r="E15" s="16"/>
    </row>
    <row r="16" spans="1:11">
      <c r="A16" s="178" t="s">
        <v>940</v>
      </c>
      <c r="B16" s="178"/>
      <c r="C16" s="69"/>
      <c r="D16" s="69"/>
      <c r="E16" s="16"/>
    </row>
    <row r="17" spans="1:5">
      <c r="A17" s="178" t="s">
        <v>941</v>
      </c>
      <c r="B17" s="178"/>
      <c r="C17" s="69" t="s">
        <v>942</v>
      </c>
      <c r="D17" s="69" t="s">
        <v>943</v>
      </c>
      <c r="E17" s="16"/>
    </row>
    <row r="18" spans="1:5">
      <c r="A18" s="178" t="s">
        <v>944</v>
      </c>
      <c r="B18" s="178"/>
      <c r="C18" s="69" t="s">
        <v>945</v>
      </c>
      <c r="D18" s="69" t="s">
        <v>946</v>
      </c>
      <c r="E18" s="16"/>
    </row>
    <row r="19" spans="1:5">
      <c r="A19" s="178" t="s">
        <v>947</v>
      </c>
      <c r="B19" s="178"/>
      <c r="C19" s="69" t="s">
        <v>948</v>
      </c>
      <c r="D19" s="69" t="s">
        <v>949</v>
      </c>
      <c r="E19" s="16"/>
    </row>
    <row r="20" spans="1:5">
      <c r="A20" s="178" t="s">
        <v>950</v>
      </c>
      <c r="B20" s="178"/>
      <c r="C20" s="69" t="s">
        <v>951</v>
      </c>
      <c r="D20" s="69" t="s">
        <v>952</v>
      </c>
      <c r="E20" s="16"/>
    </row>
    <row r="21" spans="1:5">
      <c r="A21" s="178" t="s">
        <v>953</v>
      </c>
      <c r="B21" s="178"/>
      <c r="C21" s="69" t="s">
        <v>951</v>
      </c>
      <c r="D21" s="69" t="s">
        <v>952</v>
      </c>
      <c r="E21" s="16"/>
    </row>
    <row r="22" spans="1:5">
      <c r="A22" s="178" t="s">
        <v>954</v>
      </c>
      <c r="B22" s="178"/>
      <c r="C22" s="69" t="s">
        <v>955</v>
      </c>
      <c r="D22" s="69" t="s">
        <v>956</v>
      </c>
      <c r="E22" s="16"/>
    </row>
    <row r="23" spans="1:5">
      <c r="A23" s="178" t="s">
        <v>957</v>
      </c>
      <c r="B23" s="178"/>
      <c r="C23" s="69" t="s">
        <v>958</v>
      </c>
      <c r="D23" s="69" t="s">
        <v>959</v>
      </c>
      <c r="E23" s="16"/>
    </row>
    <row r="24" spans="1:5">
      <c r="A24" s="178" t="s">
        <v>960</v>
      </c>
      <c r="B24" s="178"/>
      <c r="C24" s="69" t="s">
        <v>945</v>
      </c>
      <c r="D24" s="69" t="s">
        <v>946</v>
      </c>
      <c r="E24" s="16"/>
    </row>
    <row r="25" spans="1:5">
      <c r="A25" s="178" t="s">
        <v>961</v>
      </c>
      <c r="B25" s="178"/>
      <c r="C25" s="69" t="s">
        <v>962</v>
      </c>
      <c r="D25" s="69" t="s">
        <v>963</v>
      </c>
      <c r="E25" s="16"/>
    </row>
    <row r="26" spans="1:5">
      <c r="A26" s="184" t="s">
        <v>964</v>
      </c>
      <c r="B26" s="184"/>
      <c r="C26" s="18"/>
      <c r="D26" s="18"/>
      <c r="E26" s="16"/>
    </row>
    <row r="27" spans="1:5">
      <c r="A27" s="178" t="s">
        <v>965</v>
      </c>
      <c r="B27" s="178"/>
      <c r="C27" s="69" t="s">
        <v>966</v>
      </c>
      <c r="D27" s="69" t="s">
        <v>967</v>
      </c>
      <c r="E27" s="16"/>
    </row>
    <row r="28" spans="1:5" ht="32.25" customHeight="1">
      <c r="A28" s="180" t="s">
        <v>968</v>
      </c>
      <c r="B28" s="180"/>
      <c r="C28" s="69" t="s">
        <v>969</v>
      </c>
      <c r="D28" s="69" t="s">
        <v>970</v>
      </c>
      <c r="E28" s="16"/>
    </row>
    <row r="29" spans="1:5">
      <c r="A29" s="178" t="s">
        <v>971</v>
      </c>
      <c r="B29" s="178"/>
      <c r="C29" s="69" t="s">
        <v>972</v>
      </c>
      <c r="D29" s="69" t="s">
        <v>973</v>
      </c>
      <c r="E29" s="16"/>
    </row>
    <row r="30" spans="1:5">
      <c r="A30" s="178" t="s">
        <v>974</v>
      </c>
      <c r="B30" s="178"/>
      <c r="C30" s="69" t="s">
        <v>975</v>
      </c>
      <c r="D30" s="69" t="s">
        <v>976</v>
      </c>
      <c r="E30" s="16"/>
    </row>
    <row r="31" spans="1:5">
      <c r="A31" s="70" t="s">
        <v>977</v>
      </c>
      <c r="B31" s="70"/>
      <c r="C31" s="69" t="s">
        <v>978</v>
      </c>
      <c r="D31" s="69" t="s">
        <v>979</v>
      </c>
      <c r="E31" s="16"/>
    </row>
    <row r="32" spans="1:5">
      <c r="A32" s="178" t="s">
        <v>980</v>
      </c>
      <c r="B32" s="178"/>
      <c r="C32" s="69" t="s">
        <v>981</v>
      </c>
      <c r="D32" s="69" t="s">
        <v>982</v>
      </c>
      <c r="E32" s="16"/>
    </row>
    <row r="33" spans="1:5">
      <c r="A33" s="178" t="s">
        <v>983</v>
      </c>
      <c r="B33" s="178"/>
      <c r="C33" s="69" t="s">
        <v>984</v>
      </c>
      <c r="D33" s="69" t="s">
        <v>985</v>
      </c>
      <c r="E33" s="16"/>
    </row>
    <row r="34" spans="1:5">
      <c r="A34" s="178" t="s">
        <v>986</v>
      </c>
      <c r="B34" s="178"/>
      <c r="C34" s="69" t="s">
        <v>987</v>
      </c>
      <c r="D34" s="69" t="s">
        <v>988</v>
      </c>
      <c r="E34" s="16"/>
    </row>
    <row r="35" spans="1:5">
      <c r="A35" s="178" t="s">
        <v>989</v>
      </c>
      <c r="B35" s="178"/>
      <c r="C35" s="69" t="s">
        <v>990</v>
      </c>
      <c r="D35" s="69" t="s">
        <v>991</v>
      </c>
      <c r="E35" s="16"/>
    </row>
    <row r="36" spans="1:5">
      <c r="A36" s="178" t="s">
        <v>992</v>
      </c>
      <c r="B36" s="178"/>
      <c r="C36" s="69" t="s">
        <v>993</v>
      </c>
      <c r="D36" s="69" t="s">
        <v>994</v>
      </c>
      <c r="E36" s="16"/>
    </row>
    <row r="37" spans="1:5">
      <c r="A37" s="178" t="s">
        <v>995</v>
      </c>
      <c r="B37" s="178"/>
      <c r="C37" s="69" t="s">
        <v>996</v>
      </c>
      <c r="D37" s="69" t="s">
        <v>997</v>
      </c>
      <c r="E37" s="16"/>
    </row>
    <row r="38" spans="1:5">
      <c r="A38" s="178" t="s">
        <v>998</v>
      </c>
      <c r="B38" s="178"/>
      <c r="C38" s="69" t="s">
        <v>987</v>
      </c>
      <c r="D38" s="69" t="s">
        <v>988</v>
      </c>
      <c r="E38" s="16"/>
    </row>
    <row r="39" spans="1:5">
      <c r="A39" s="178" t="s">
        <v>999</v>
      </c>
      <c r="B39" s="178"/>
      <c r="C39" s="69" t="s">
        <v>1000</v>
      </c>
      <c r="D39" s="69" t="s">
        <v>1001</v>
      </c>
      <c r="E39" s="16"/>
    </row>
    <row r="40" spans="1:5">
      <c r="A40" s="70" t="s">
        <v>1002</v>
      </c>
      <c r="B40" s="70"/>
      <c r="C40" s="69" t="s">
        <v>1003</v>
      </c>
      <c r="D40" s="69" t="s">
        <v>1004</v>
      </c>
      <c r="E40" s="16"/>
    </row>
    <row r="41" spans="1:5">
      <c r="A41" s="178" t="s">
        <v>1005</v>
      </c>
      <c r="B41" s="178"/>
      <c r="C41" s="69" t="s">
        <v>1006</v>
      </c>
      <c r="D41" s="69" t="s">
        <v>1007</v>
      </c>
      <c r="E41" s="16"/>
    </row>
    <row r="42" spans="1:5">
      <c r="A42" s="178" t="s">
        <v>1008</v>
      </c>
      <c r="B42" s="178"/>
      <c r="C42" s="69" t="s">
        <v>1009</v>
      </c>
      <c r="D42" s="69" t="s">
        <v>1010</v>
      </c>
      <c r="E42" s="16"/>
    </row>
    <row r="43" spans="1:5">
      <c r="A43" s="178" t="s">
        <v>1011</v>
      </c>
      <c r="B43" s="178"/>
      <c r="C43" s="69" t="s">
        <v>1012</v>
      </c>
      <c r="D43" s="69" t="s">
        <v>1013</v>
      </c>
      <c r="E43" s="16"/>
    </row>
    <row r="44" spans="1:5">
      <c r="A44" s="178" t="s">
        <v>1014</v>
      </c>
      <c r="B44" s="178"/>
      <c r="C44" s="69" t="s">
        <v>1015</v>
      </c>
      <c r="D44" s="69" t="s">
        <v>1016</v>
      </c>
      <c r="E44" s="16"/>
    </row>
    <row r="45" spans="1:5">
      <c r="A45" s="173" t="s">
        <v>1097</v>
      </c>
      <c r="B45" s="173"/>
    </row>
    <row r="46" spans="1:5">
      <c r="A46" s="70" t="s">
        <v>1098</v>
      </c>
      <c r="B46" s="70"/>
      <c r="C46" s="69" t="s">
        <v>987</v>
      </c>
      <c r="D46" s="69" t="s">
        <v>988</v>
      </c>
    </row>
    <row r="47" spans="1:5">
      <c r="A47" s="70" t="s">
        <v>1099</v>
      </c>
      <c r="B47" s="70"/>
      <c r="C47" s="69" t="s">
        <v>1100</v>
      </c>
      <c r="D47" s="69" t="s">
        <v>1101</v>
      </c>
    </row>
    <row r="48" spans="1:5">
      <c r="A48" s="70" t="s">
        <v>1102</v>
      </c>
      <c r="B48" s="70"/>
      <c r="C48" s="69" t="s">
        <v>1103</v>
      </c>
      <c r="D48" s="69" t="s">
        <v>1104</v>
      </c>
    </row>
    <row r="49" spans="1:4">
      <c r="A49" s="178" t="s">
        <v>1105</v>
      </c>
      <c r="B49" s="178"/>
      <c r="C49" s="69" t="s">
        <v>987</v>
      </c>
      <c r="D49" s="69" t="s">
        <v>988</v>
      </c>
    </row>
    <row r="50" spans="1:4">
      <c r="A50" s="178" t="s">
        <v>1106</v>
      </c>
      <c r="B50" s="178"/>
      <c r="C50" s="69" t="s">
        <v>987</v>
      </c>
      <c r="D50" s="69" t="s">
        <v>988</v>
      </c>
    </row>
    <row r="51" spans="1:4">
      <c r="A51" s="178" t="s">
        <v>1109</v>
      </c>
      <c r="B51" s="178"/>
      <c r="C51" s="69" t="s">
        <v>987</v>
      </c>
      <c r="D51" s="69" t="s">
        <v>988</v>
      </c>
    </row>
    <row r="52" spans="1:4">
      <c r="A52" s="178" t="s">
        <v>1110</v>
      </c>
      <c r="B52" s="178"/>
      <c r="C52" s="69" t="s">
        <v>987</v>
      </c>
      <c r="D52" s="69" t="s">
        <v>988</v>
      </c>
    </row>
    <row r="53" spans="1:4">
      <c r="A53" s="178" t="s">
        <v>1111</v>
      </c>
      <c r="B53" s="178"/>
      <c r="C53" s="61" t="s">
        <v>987</v>
      </c>
      <c r="D53" s="69" t="s">
        <v>988</v>
      </c>
    </row>
    <row r="54" spans="1:4">
      <c r="A54" s="178" t="s">
        <v>1112</v>
      </c>
      <c r="B54" s="178"/>
      <c r="C54" s="61" t="s">
        <v>987</v>
      </c>
      <c r="D54" s="69" t="s">
        <v>988</v>
      </c>
    </row>
    <row r="55" spans="1:4">
      <c r="A55" s="178" t="s">
        <v>1113</v>
      </c>
      <c r="B55" s="178"/>
      <c r="C55" s="61" t="s">
        <v>987</v>
      </c>
      <c r="D55" s="69" t="s">
        <v>988</v>
      </c>
    </row>
    <row r="56" spans="1:4">
      <c r="A56" s="178" t="s">
        <v>1114</v>
      </c>
      <c r="B56" s="178"/>
      <c r="C56" s="61" t="s">
        <v>1100</v>
      </c>
      <c r="D56" s="69" t="s">
        <v>1101</v>
      </c>
    </row>
    <row r="57" spans="1:4">
      <c r="A57" s="178" t="s">
        <v>1115</v>
      </c>
      <c r="B57" s="178"/>
      <c r="C57" s="61" t="s">
        <v>1100</v>
      </c>
      <c r="D57" s="69" t="s">
        <v>1101</v>
      </c>
    </row>
    <row r="58" spans="1:4">
      <c r="A58" s="179" t="s">
        <v>1116</v>
      </c>
      <c r="B58" s="179"/>
    </row>
    <row r="59" spans="1:4">
      <c r="A59" s="178" t="s">
        <v>1117</v>
      </c>
      <c r="B59" s="178"/>
      <c r="C59" s="61" t="s">
        <v>1085</v>
      </c>
      <c r="D59" s="69" t="s">
        <v>1118</v>
      </c>
    </row>
    <row r="60" spans="1:4">
      <c r="A60" s="178" t="s">
        <v>1119</v>
      </c>
      <c r="B60" s="178"/>
      <c r="C60" s="61" t="s">
        <v>1085</v>
      </c>
      <c r="D60" s="69" t="s">
        <v>1118</v>
      </c>
    </row>
  </sheetData>
  <mergeCells count="53">
    <mergeCell ref="A1:D1"/>
    <mergeCell ref="A14:B14"/>
    <mergeCell ref="A3:B3"/>
    <mergeCell ref="A4:B4"/>
    <mergeCell ref="A26:B26"/>
    <mergeCell ref="A5:B5"/>
    <mergeCell ref="A6:B6"/>
    <mergeCell ref="A7:B7"/>
    <mergeCell ref="A8:B8"/>
    <mergeCell ref="A22:B22"/>
    <mergeCell ref="A9:B9"/>
    <mergeCell ref="A10:B10"/>
    <mergeCell ref="A11:B11"/>
    <mergeCell ref="A12:B12"/>
    <mergeCell ref="A13:B13"/>
    <mergeCell ref="A16:B16"/>
    <mergeCell ref="A17:B17"/>
    <mergeCell ref="A18:B18"/>
    <mergeCell ref="A19:B19"/>
    <mergeCell ref="A20:B20"/>
    <mergeCell ref="A21:B21"/>
    <mergeCell ref="A36:B36"/>
    <mergeCell ref="A23:B23"/>
    <mergeCell ref="A24:B24"/>
    <mergeCell ref="A25:B25"/>
    <mergeCell ref="A27:B27"/>
    <mergeCell ref="A28:B28"/>
    <mergeCell ref="A29:B29"/>
    <mergeCell ref="A30:B30"/>
    <mergeCell ref="A32:B32"/>
    <mergeCell ref="A33:B33"/>
    <mergeCell ref="A34:B34"/>
    <mergeCell ref="A35:B35"/>
    <mergeCell ref="A52:B52"/>
    <mergeCell ref="A37:B37"/>
    <mergeCell ref="A38:B38"/>
    <mergeCell ref="A39:B39"/>
    <mergeCell ref="A41:B41"/>
    <mergeCell ref="A42:B42"/>
    <mergeCell ref="A43:B43"/>
    <mergeCell ref="A44:B44"/>
    <mergeCell ref="A45:B45"/>
    <mergeCell ref="A49:B49"/>
    <mergeCell ref="A50:B50"/>
    <mergeCell ref="A51:B51"/>
    <mergeCell ref="A59:B59"/>
    <mergeCell ref="A60:B60"/>
    <mergeCell ref="A53:B53"/>
    <mergeCell ref="A54:B54"/>
    <mergeCell ref="A55:B55"/>
    <mergeCell ref="A56:B56"/>
    <mergeCell ref="A57:B57"/>
    <mergeCell ref="A58:B5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workbookViewId="0">
      <selection activeCell="F1" sqref="F1"/>
    </sheetView>
  </sheetViews>
  <sheetFormatPr defaultRowHeight="15"/>
  <cols>
    <col min="1" max="1" width="31.42578125" style="12" customWidth="1"/>
    <col min="2" max="2" width="20.28515625" style="13" customWidth="1"/>
    <col min="3" max="3" width="84" style="13" customWidth="1"/>
    <col min="4" max="4" width="12.28515625" style="11" customWidth="1"/>
    <col min="5" max="5" width="10.5703125" style="11" customWidth="1"/>
  </cols>
  <sheetData>
    <row r="1" spans="1:6" ht="141" customHeight="1">
      <c r="A1" s="170" t="s">
        <v>1566</v>
      </c>
      <c r="B1" s="171"/>
      <c r="C1" s="171"/>
      <c r="D1" s="171"/>
      <c r="E1" s="171"/>
      <c r="F1" s="104"/>
    </row>
    <row r="2" spans="1:6" ht="21.75" customHeight="1">
      <c r="A2" s="100"/>
      <c r="B2" s="101"/>
      <c r="C2" s="101"/>
      <c r="D2" s="101"/>
      <c r="E2" s="101"/>
    </row>
    <row r="3" spans="1:6" s="5" customFormat="1" ht="30">
      <c r="A3" s="46" t="s">
        <v>609</v>
      </c>
      <c r="B3" s="47" t="s">
        <v>610</v>
      </c>
      <c r="C3" s="48" t="s">
        <v>611</v>
      </c>
      <c r="D3" s="49" t="s">
        <v>606</v>
      </c>
      <c r="E3" s="50" t="s">
        <v>607</v>
      </c>
    </row>
    <row r="4" spans="1:6" s="6" customFormat="1">
      <c r="A4" s="185" t="s">
        <v>612</v>
      </c>
      <c r="B4" s="185"/>
      <c r="C4" s="185"/>
      <c r="D4" s="185"/>
      <c r="E4" s="10"/>
    </row>
    <row r="5" spans="1:6" s="6" customFormat="1">
      <c r="A5" s="189" t="s">
        <v>613</v>
      </c>
      <c r="B5" s="189"/>
      <c r="C5" s="189"/>
      <c r="D5" s="189"/>
      <c r="E5" s="10"/>
    </row>
    <row r="6" spans="1:6" s="5" customFormat="1" ht="60">
      <c r="A6" s="51" t="s">
        <v>614</v>
      </c>
      <c r="B6" s="52" t="s">
        <v>615</v>
      </c>
      <c r="C6" s="53" t="s">
        <v>616</v>
      </c>
      <c r="D6" s="54">
        <v>204.02</v>
      </c>
      <c r="E6" s="55">
        <f>D6*1.2</f>
        <v>244.82400000000001</v>
      </c>
    </row>
    <row r="7" spans="1:6" s="5" customFormat="1" ht="87.75">
      <c r="A7" s="51" t="s">
        <v>614</v>
      </c>
      <c r="B7" s="53" t="s">
        <v>617</v>
      </c>
      <c r="C7" s="53" t="s">
        <v>618</v>
      </c>
      <c r="D7" s="54">
        <v>472.38</v>
      </c>
      <c r="E7" s="55">
        <f t="shared" ref="E7:E11" si="0">D7*1.2</f>
        <v>566.85599999999999</v>
      </c>
    </row>
    <row r="8" spans="1:6" s="5" customFormat="1" ht="60">
      <c r="A8" s="51" t="s">
        <v>614</v>
      </c>
      <c r="B8" s="52" t="s">
        <v>619</v>
      </c>
      <c r="C8" s="53" t="s">
        <v>620</v>
      </c>
      <c r="D8" s="54">
        <v>173.88</v>
      </c>
      <c r="E8" s="55">
        <f t="shared" si="0"/>
        <v>208.65599999999998</v>
      </c>
    </row>
    <row r="9" spans="1:6" s="5" customFormat="1" ht="87.75">
      <c r="A9" s="51" t="s">
        <v>614</v>
      </c>
      <c r="B9" s="53" t="s">
        <v>621</v>
      </c>
      <c r="C9" s="53" t="s">
        <v>622</v>
      </c>
      <c r="D9" s="54">
        <v>442.15</v>
      </c>
      <c r="E9" s="55">
        <f t="shared" si="0"/>
        <v>530.57999999999993</v>
      </c>
    </row>
    <row r="10" spans="1:6" s="5" customFormat="1" ht="45">
      <c r="A10" s="51" t="s">
        <v>614</v>
      </c>
      <c r="B10" s="52" t="s">
        <v>623</v>
      </c>
      <c r="C10" s="53" t="s">
        <v>624</v>
      </c>
      <c r="D10" s="54">
        <v>149.04</v>
      </c>
      <c r="E10" s="55">
        <f t="shared" si="0"/>
        <v>178.84799999999998</v>
      </c>
    </row>
    <row r="11" spans="1:6" s="5" customFormat="1" ht="87.75">
      <c r="A11" s="51" t="s">
        <v>614</v>
      </c>
      <c r="B11" s="53" t="s">
        <v>625</v>
      </c>
      <c r="C11" s="53" t="s">
        <v>626</v>
      </c>
      <c r="D11" s="54">
        <v>417.31</v>
      </c>
      <c r="E11" s="55">
        <f t="shared" si="0"/>
        <v>500.77199999999999</v>
      </c>
    </row>
    <row r="12" spans="1:6" s="5" customFormat="1">
      <c r="A12" s="189" t="s">
        <v>627</v>
      </c>
      <c r="B12" s="189"/>
      <c r="C12" s="189"/>
      <c r="D12" s="189"/>
      <c r="E12" s="11"/>
    </row>
    <row r="13" spans="1:6" s="5" customFormat="1" ht="60">
      <c r="A13" s="51" t="s">
        <v>614</v>
      </c>
      <c r="B13" s="56" t="s">
        <v>628</v>
      </c>
      <c r="C13" s="53" t="s">
        <v>629</v>
      </c>
      <c r="D13" s="54">
        <v>316.8</v>
      </c>
      <c r="E13" s="55">
        <f>D13*1.2</f>
        <v>380.16</v>
      </c>
    </row>
    <row r="14" spans="1:6" s="5" customFormat="1" ht="60">
      <c r="A14" s="51" t="s">
        <v>614</v>
      </c>
      <c r="B14" s="56" t="s">
        <v>630</v>
      </c>
      <c r="C14" s="53" t="s">
        <v>631</v>
      </c>
      <c r="D14" s="54">
        <v>324</v>
      </c>
      <c r="E14" s="55">
        <f t="shared" ref="E14:E20" si="1">D14*1.2</f>
        <v>388.8</v>
      </c>
    </row>
    <row r="15" spans="1:6" s="5" customFormat="1" ht="60">
      <c r="A15" s="51" t="s">
        <v>614</v>
      </c>
      <c r="B15" s="56" t="s">
        <v>632</v>
      </c>
      <c r="C15" s="53" t="s">
        <v>633</v>
      </c>
      <c r="D15" s="54">
        <v>331.2</v>
      </c>
      <c r="E15" s="55">
        <f t="shared" si="1"/>
        <v>397.44</v>
      </c>
    </row>
    <row r="16" spans="1:6" s="5" customFormat="1" ht="60">
      <c r="A16" s="51" t="s">
        <v>614</v>
      </c>
      <c r="B16" s="56" t="s">
        <v>634</v>
      </c>
      <c r="C16" s="53" t="s">
        <v>635</v>
      </c>
      <c r="D16" s="54">
        <v>345.6</v>
      </c>
      <c r="E16" s="55">
        <f t="shared" si="1"/>
        <v>414.72</v>
      </c>
    </row>
    <row r="17" spans="1:5" s="5" customFormat="1" ht="60">
      <c r="A17" s="51" t="s">
        <v>614</v>
      </c>
      <c r="B17" s="56" t="s">
        <v>636</v>
      </c>
      <c r="C17" s="53" t="s">
        <v>637</v>
      </c>
      <c r="D17" s="54">
        <v>360</v>
      </c>
      <c r="E17" s="55">
        <f t="shared" si="1"/>
        <v>432</v>
      </c>
    </row>
    <row r="18" spans="1:5" s="6" customFormat="1">
      <c r="A18" s="190" t="s">
        <v>638</v>
      </c>
      <c r="B18" s="190"/>
      <c r="C18" s="190"/>
      <c r="D18" s="190"/>
      <c r="E18" s="11"/>
    </row>
    <row r="19" spans="1:5" s="5" customFormat="1" ht="90">
      <c r="A19" s="51" t="s">
        <v>614</v>
      </c>
      <c r="B19" s="52" t="s">
        <v>639</v>
      </c>
      <c r="C19" s="53" t="s">
        <v>640</v>
      </c>
      <c r="D19" s="54">
        <v>490.68</v>
      </c>
      <c r="E19" s="55">
        <f t="shared" si="1"/>
        <v>588.81600000000003</v>
      </c>
    </row>
    <row r="20" spans="1:5" s="5" customFormat="1" ht="103.5">
      <c r="A20" s="51" t="s">
        <v>614</v>
      </c>
      <c r="B20" s="53" t="s">
        <v>641</v>
      </c>
      <c r="C20" s="53" t="s">
        <v>642</v>
      </c>
      <c r="D20" s="54">
        <v>758.95</v>
      </c>
      <c r="E20" s="55">
        <f t="shared" si="1"/>
        <v>910.74</v>
      </c>
    </row>
    <row r="21" spans="1:5" s="6" customFormat="1">
      <c r="A21" s="185" t="s">
        <v>643</v>
      </c>
      <c r="B21" s="185"/>
      <c r="C21" s="185"/>
      <c r="D21" s="185"/>
      <c r="E21" s="10"/>
    </row>
    <row r="22" spans="1:5" s="5" customFormat="1">
      <c r="A22" s="51" t="s">
        <v>614</v>
      </c>
      <c r="B22" s="52" t="s">
        <v>644</v>
      </c>
      <c r="C22" s="52" t="s">
        <v>645</v>
      </c>
      <c r="D22" s="54">
        <v>200.54</v>
      </c>
      <c r="E22" s="55">
        <f>D22*1.2</f>
        <v>240.64799999999997</v>
      </c>
    </row>
    <row r="23" spans="1:5" s="5" customFormat="1">
      <c r="A23" s="51" t="s">
        <v>614</v>
      </c>
      <c r="B23" s="52" t="s">
        <v>646</v>
      </c>
      <c r="C23" s="52" t="s">
        <v>647</v>
      </c>
      <c r="D23" s="54">
        <v>70.72</v>
      </c>
      <c r="E23" s="55">
        <f t="shared" ref="E23:E40" si="2">D23*1.2</f>
        <v>84.86399999999999</v>
      </c>
    </row>
    <row r="24" spans="1:5" s="5" customFormat="1">
      <c r="A24" s="51" t="s">
        <v>614</v>
      </c>
      <c r="B24" s="52" t="s">
        <v>648</v>
      </c>
      <c r="C24" s="52" t="s">
        <v>649</v>
      </c>
      <c r="D24" s="54">
        <v>214.94</v>
      </c>
      <c r="E24" s="55">
        <f t="shared" si="2"/>
        <v>257.928</v>
      </c>
    </row>
    <row r="25" spans="1:5" s="5" customFormat="1" ht="30">
      <c r="A25" s="51" t="s">
        <v>614</v>
      </c>
      <c r="B25" s="52" t="s">
        <v>650</v>
      </c>
      <c r="C25" s="52" t="s">
        <v>651</v>
      </c>
      <c r="D25" s="54">
        <v>137.11000000000001</v>
      </c>
      <c r="E25" s="55">
        <f t="shared" si="2"/>
        <v>164.53200000000001</v>
      </c>
    </row>
    <row r="26" spans="1:5" s="5" customFormat="1">
      <c r="A26" s="51" t="s">
        <v>614</v>
      </c>
      <c r="B26" s="52" t="s">
        <v>652</v>
      </c>
      <c r="C26" s="52" t="s">
        <v>653</v>
      </c>
      <c r="D26" s="54">
        <v>122.54</v>
      </c>
      <c r="E26" s="55">
        <f t="shared" si="2"/>
        <v>147.048</v>
      </c>
    </row>
    <row r="27" spans="1:5" s="5" customFormat="1">
      <c r="A27" s="51" t="s">
        <v>614</v>
      </c>
      <c r="B27" s="52" t="s">
        <v>654</v>
      </c>
      <c r="C27" s="52" t="s">
        <v>655</v>
      </c>
      <c r="D27" s="54">
        <v>214.94</v>
      </c>
      <c r="E27" s="55">
        <f t="shared" si="2"/>
        <v>257.928</v>
      </c>
    </row>
    <row r="28" spans="1:5" s="5" customFormat="1">
      <c r="A28" s="51" t="s">
        <v>614</v>
      </c>
      <c r="B28" s="52" t="s">
        <v>656</v>
      </c>
      <c r="C28" s="52" t="s">
        <v>657</v>
      </c>
      <c r="D28" s="54">
        <v>28.15</v>
      </c>
      <c r="E28" s="55">
        <f t="shared" si="2"/>
        <v>33.779999999999994</v>
      </c>
    </row>
    <row r="29" spans="1:5" s="5" customFormat="1">
      <c r="A29" s="51" t="s">
        <v>614</v>
      </c>
      <c r="B29" s="52" t="s">
        <v>658</v>
      </c>
      <c r="C29" s="52" t="s">
        <v>659</v>
      </c>
      <c r="D29" s="54">
        <v>36.28</v>
      </c>
      <c r="E29" s="55">
        <f t="shared" si="2"/>
        <v>43.536000000000001</v>
      </c>
    </row>
    <row r="30" spans="1:5" s="5" customFormat="1">
      <c r="A30" s="51" t="s">
        <v>614</v>
      </c>
      <c r="B30" s="52" t="s">
        <v>660</v>
      </c>
      <c r="C30" s="52" t="s">
        <v>661</v>
      </c>
      <c r="D30" s="54">
        <v>72.709999999999994</v>
      </c>
      <c r="E30" s="55">
        <f t="shared" si="2"/>
        <v>87.251999999999995</v>
      </c>
    </row>
    <row r="31" spans="1:5" s="5" customFormat="1" ht="30">
      <c r="A31" s="51" t="s">
        <v>614</v>
      </c>
      <c r="B31" s="52" t="s">
        <v>662</v>
      </c>
      <c r="C31" s="52" t="s">
        <v>663</v>
      </c>
      <c r="D31" s="54">
        <v>22.85</v>
      </c>
      <c r="E31" s="55">
        <f t="shared" si="2"/>
        <v>27.42</v>
      </c>
    </row>
    <row r="32" spans="1:5" s="5" customFormat="1" ht="30">
      <c r="A32" s="51" t="s">
        <v>614</v>
      </c>
      <c r="B32" s="52" t="s">
        <v>664</v>
      </c>
      <c r="C32" s="52" t="s">
        <v>665</v>
      </c>
      <c r="D32" s="54">
        <v>48.86</v>
      </c>
      <c r="E32" s="55">
        <f t="shared" si="2"/>
        <v>58.631999999999998</v>
      </c>
    </row>
    <row r="33" spans="1:5" s="5" customFormat="1">
      <c r="A33" s="51" t="s">
        <v>614</v>
      </c>
      <c r="B33" s="52" t="s">
        <v>666</v>
      </c>
      <c r="C33" s="52" t="s">
        <v>667</v>
      </c>
      <c r="D33" s="54">
        <v>22.85</v>
      </c>
      <c r="E33" s="55">
        <f t="shared" si="2"/>
        <v>27.42</v>
      </c>
    </row>
    <row r="34" spans="1:5" s="5" customFormat="1">
      <c r="A34" s="51" t="s">
        <v>614</v>
      </c>
      <c r="B34" s="52" t="s">
        <v>668</v>
      </c>
      <c r="C34" s="52" t="s">
        <v>669</v>
      </c>
      <c r="D34" s="54">
        <v>121.55</v>
      </c>
      <c r="E34" s="55">
        <f t="shared" si="2"/>
        <v>145.85999999999999</v>
      </c>
    </row>
    <row r="35" spans="1:5" s="5" customFormat="1" ht="45">
      <c r="A35" s="51" t="s">
        <v>614</v>
      </c>
      <c r="B35" s="52" t="s">
        <v>670</v>
      </c>
      <c r="C35" s="53" t="s">
        <v>671</v>
      </c>
      <c r="D35" s="54">
        <v>352.07</v>
      </c>
      <c r="E35" s="55">
        <f t="shared" si="2"/>
        <v>422.48399999999998</v>
      </c>
    </row>
    <row r="36" spans="1:5" s="5" customFormat="1" ht="43.5">
      <c r="A36" s="51" t="s">
        <v>614</v>
      </c>
      <c r="B36" s="53" t="s">
        <v>672</v>
      </c>
      <c r="C36" s="53" t="s">
        <v>673</v>
      </c>
      <c r="D36" s="54">
        <v>243.77</v>
      </c>
      <c r="E36" s="55">
        <f t="shared" si="2"/>
        <v>292.524</v>
      </c>
    </row>
    <row r="37" spans="1:5" s="5" customFormat="1" ht="43.5">
      <c r="A37" s="51" t="s">
        <v>614</v>
      </c>
      <c r="B37" s="53" t="s">
        <v>674</v>
      </c>
      <c r="C37" s="53" t="s">
        <v>675</v>
      </c>
      <c r="D37" s="54">
        <v>243.77</v>
      </c>
      <c r="E37" s="55">
        <f t="shared" si="2"/>
        <v>292.524</v>
      </c>
    </row>
    <row r="38" spans="1:5" s="5" customFormat="1" ht="45">
      <c r="A38" s="51" t="s">
        <v>614</v>
      </c>
      <c r="B38" s="53" t="s">
        <v>676</v>
      </c>
      <c r="C38" s="53" t="s">
        <v>677</v>
      </c>
      <c r="D38" s="54">
        <v>247.91</v>
      </c>
      <c r="E38" s="55">
        <f t="shared" si="2"/>
        <v>297.49199999999996</v>
      </c>
    </row>
    <row r="39" spans="1:5" s="5" customFormat="1" ht="30">
      <c r="A39" s="51" t="s">
        <v>614</v>
      </c>
      <c r="B39" s="52" t="s">
        <v>678</v>
      </c>
      <c r="C39" s="52" t="s">
        <v>679</v>
      </c>
      <c r="D39" s="54">
        <v>33.29</v>
      </c>
      <c r="E39" s="55">
        <f t="shared" si="2"/>
        <v>39.948</v>
      </c>
    </row>
    <row r="40" spans="1:5" s="5" customFormat="1">
      <c r="A40" s="51" t="s">
        <v>614</v>
      </c>
      <c r="B40" s="52" t="s">
        <v>680</v>
      </c>
      <c r="C40" s="52" t="s">
        <v>681</v>
      </c>
      <c r="D40" s="54">
        <v>91.42</v>
      </c>
      <c r="E40" s="55">
        <f t="shared" si="2"/>
        <v>109.70399999999999</v>
      </c>
    </row>
    <row r="41" spans="1:5" s="6" customFormat="1">
      <c r="A41" s="185" t="s">
        <v>682</v>
      </c>
      <c r="B41" s="185"/>
      <c r="C41" s="185"/>
      <c r="D41" s="185"/>
      <c r="E41" s="10"/>
    </row>
    <row r="42" spans="1:5" s="6" customFormat="1">
      <c r="A42" s="185" t="s">
        <v>683</v>
      </c>
      <c r="B42" s="185"/>
      <c r="C42" s="185"/>
      <c r="D42" s="185"/>
      <c r="E42" s="10"/>
    </row>
    <row r="43" spans="1:5" s="5" customFormat="1" ht="75">
      <c r="A43" s="51" t="s">
        <v>614</v>
      </c>
      <c r="B43" s="56" t="s">
        <v>684</v>
      </c>
      <c r="C43" s="53" t="s">
        <v>685</v>
      </c>
      <c r="D43" s="54">
        <v>147.46</v>
      </c>
      <c r="E43" s="55">
        <f>D43*1.2</f>
        <v>176.952</v>
      </c>
    </row>
    <row r="44" spans="1:5" s="5" customFormat="1" ht="75">
      <c r="A44" s="51" t="s">
        <v>614</v>
      </c>
      <c r="B44" s="56" t="s">
        <v>686</v>
      </c>
      <c r="C44" s="53" t="s">
        <v>687</v>
      </c>
      <c r="D44" s="54">
        <v>167.33</v>
      </c>
      <c r="E44" s="55">
        <f t="shared" ref="E44:E46" si="3">D44*1.2</f>
        <v>200.79600000000002</v>
      </c>
    </row>
    <row r="45" spans="1:5" s="5" customFormat="1" ht="75">
      <c r="A45" s="51" t="s">
        <v>614</v>
      </c>
      <c r="B45" s="56" t="s">
        <v>688</v>
      </c>
      <c r="C45" s="53" t="s">
        <v>689</v>
      </c>
      <c r="D45" s="54">
        <v>195.41</v>
      </c>
      <c r="E45" s="55">
        <f t="shared" si="3"/>
        <v>234.49199999999999</v>
      </c>
    </row>
    <row r="46" spans="1:5" s="5" customFormat="1" ht="75">
      <c r="A46" s="51" t="s">
        <v>614</v>
      </c>
      <c r="B46" s="56" t="s">
        <v>690</v>
      </c>
      <c r="C46" s="53" t="s">
        <v>691</v>
      </c>
      <c r="D46" s="54">
        <v>218.59</v>
      </c>
      <c r="E46" s="55">
        <f t="shared" si="3"/>
        <v>262.30799999999999</v>
      </c>
    </row>
    <row r="47" spans="1:5" s="6" customFormat="1">
      <c r="A47" s="185" t="s">
        <v>692</v>
      </c>
      <c r="B47" s="185"/>
      <c r="C47" s="185"/>
      <c r="D47" s="185"/>
      <c r="E47" s="10"/>
    </row>
    <row r="48" spans="1:5" s="5" customFormat="1" ht="45">
      <c r="A48" s="51" t="s">
        <v>614</v>
      </c>
      <c r="B48" s="52" t="s">
        <v>693</v>
      </c>
      <c r="C48" s="53" t="s">
        <v>694</v>
      </c>
      <c r="D48" s="54">
        <v>40.32</v>
      </c>
      <c r="E48" s="55">
        <f>D48*1.2</f>
        <v>48.384</v>
      </c>
    </row>
    <row r="49" spans="1:5" s="5" customFormat="1" ht="45">
      <c r="A49" s="51" t="s">
        <v>614</v>
      </c>
      <c r="B49" s="52" t="s">
        <v>695</v>
      </c>
      <c r="C49" s="53" t="s">
        <v>696</v>
      </c>
      <c r="D49" s="54">
        <v>142.41999999999999</v>
      </c>
      <c r="E49" s="55">
        <f t="shared" ref="E49:E56" si="4">D49*1.2</f>
        <v>170.90399999999997</v>
      </c>
    </row>
    <row r="50" spans="1:5" s="5" customFormat="1" ht="45">
      <c r="A50" s="51" t="s">
        <v>614</v>
      </c>
      <c r="B50" s="52" t="s">
        <v>697</v>
      </c>
      <c r="C50" s="53" t="s">
        <v>698</v>
      </c>
      <c r="D50" s="54">
        <v>215.71</v>
      </c>
      <c r="E50" s="55">
        <f t="shared" si="4"/>
        <v>258.85199999999998</v>
      </c>
    </row>
    <row r="51" spans="1:5" s="5" customFormat="1">
      <c r="A51" s="51" t="s">
        <v>614</v>
      </c>
      <c r="B51" s="52" t="s">
        <v>699</v>
      </c>
      <c r="C51" s="52" t="s">
        <v>700</v>
      </c>
      <c r="D51" s="54">
        <v>207.36</v>
      </c>
      <c r="E51" s="55">
        <f t="shared" si="4"/>
        <v>248.83199999999999</v>
      </c>
    </row>
    <row r="52" spans="1:5" s="5" customFormat="1">
      <c r="A52" s="51" t="s">
        <v>614</v>
      </c>
      <c r="B52" s="52" t="s">
        <v>701</v>
      </c>
      <c r="C52" s="52" t="s">
        <v>702</v>
      </c>
      <c r="D52" s="54">
        <v>175.68</v>
      </c>
      <c r="E52" s="55">
        <f t="shared" si="4"/>
        <v>210.816</v>
      </c>
    </row>
    <row r="53" spans="1:5" s="5" customFormat="1" ht="45">
      <c r="A53" s="51" t="s">
        <v>614</v>
      </c>
      <c r="B53" s="52" t="s">
        <v>703</v>
      </c>
      <c r="C53" s="53" t="s">
        <v>704</v>
      </c>
      <c r="D53" s="54">
        <v>139.68</v>
      </c>
      <c r="E53" s="55">
        <f t="shared" si="4"/>
        <v>167.61600000000001</v>
      </c>
    </row>
    <row r="54" spans="1:5" s="5" customFormat="1" ht="45">
      <c r="A54" s="51" t="s">
        <v>614</v>
      </c>
      <c r="B54" s="52" t="s">
        <v>705</v>
      </c>
      <c r="C54" s="53" t="s">
        <v>706</v>
      </c>
      <c r="D54" s="54">
        <v>290.88</v>
      </c>
      <c r="E54" s="55">
        <f t="shared" si="4"/>
        <v>349.05599999999998</v>
      </c>
    </row>
    <row r="55" spans="1:5" s="5" customFormat="1" ht="45">
      <c r="A55" s="51" t="s">
        <v>614</v>
      </c>
      <c r="B55" s="56" t="s">
        <v>707</v>
      </c>
      <c r="C55" s="52" t="s">
        <v>708</v>
      </c>
      <c r="D55" s="54">
        <v>123.26</v>
      </c>
      <c r="E55" s="55">
        <f t="shared" si="4"/>
        <v>147.91200000000001</v>
      </c>
    </row>
    <row r="56" spans="1:5" s="5" customFormat="1" ht="45">
      <c r="A56" s="51" t="s">
        <v>614</v>
      </c>
      <c r="B56" s="52" t="s">
        <v>709</v>
      </c>
      <c r="C56" s="53" t="s">
        <v>710</v>
      </c>
      <c r="D56" s="54">
        <v>45.62</v>
      </c>
      <c r="E56" s="55">
        <f t="shared" si="4"/>
        <v>54.743999999999993</v>
      </c>
    </row>
    <row r="57" spans="1:5" s="6" customFormat="1">
      <c r="A57" s="188" t="s">
        <v>711</v>
      </c>
      <c r="B57" s="188"/>
      <c r="C57" s="188"/>
      <c r="D57" s="188"/>
      <c r="E57" s="10"/>
    </row>
    <row r="58" spans="1:5" s="6" customFormat="1">
      <c r="A58" s="185" t="s">
        <v>712</v>
      </c>
      <c r="B58" s="185"/>
      <c r="C58" s="185"/>
      <c r="D58" s="185"/>
      <c r="E58" s="10"/>
    </row>
    <row r="59" spans="1:5" s="5" customFormat="1" ht="60">
      <c r="A59" s="51" t="s">
        <v>614</v>
      </c>
      <c r="B59" s="52" t="s">
        <v>713</v>
      </c>
      <c r="C59" s="53" t="s">
        <v>714</v>
      </c>
      <c r="D59" s="54">
        <v>895.56</v>
      </c>
      <c r="E59" s="55">
        <f>D59*1.2</f>
        <v>1074.6719999999998</v>
      </c>
    </row>
    <row r="60" spans="1:5" s="5" customFormat="1" ht="75">
      <c r="A60" s="51" t="s">
        <v>614</v>
      </c>
      <c r="B60" s="52" t="s">
        <v>715</v>
      </c>
      <c r="C60" s="53" t="s">
        <v>716</v>
      </c>
      <c r="D60" s="54">
        <v>1222.56</v>
      </c>
      <c r="E60" s="55">
        <f t="shared" ref="E60:E123" si="5">D60*1.2</f>
        <v>1467.0719999999999</v>
      </c>
    </row>
    <row r="61" spans="1:5" s="5" customFormat="1" ht="75">
      <c r="A61" s="51" t="s">
        <v>614</v>
      </c>
      <c r="B61" s="52" t="s">
        <v>717</v>
      </c>
      <c r="C61" s="53" t="s">
        <v>718</v>
      </c>
      <c r="D61" s="54">
        <v>1222.56</v>
      </c>
      <c r="E61" s="55">
        <f t="shared" si="5"/>
        <v>1467.0719999999999</v>
      </c>
    </row>
    <row r="62" spans="1:5" s="5" customFormat="1" ht="105">
      <c r="A62" s="51" t="s">
        <v>614</v>
      </c>
      <c r="B62" s="52" t="s">
        <v>719</v>
      </c>
      <c r="C62" s="53" t="s">
        <v>720</v>
      </c>
      <c r="D62" s="54">
        <v>2577.6</v>
      </c>
      <c r="E62" s="55">
        <f t="shared" si="5"/>
        <v>3093.12</v>
      </c>
    </row>
    <row r="63" spans="1:5" s="5" customFormat="1" ht="45">
      <c r="A63" s="51" t="s">
        <v>614</v>
      </c>
      <c r="B63" s="52" t="s">
        <v>721</v>
      </c>
      <c r="C63" s="53" t="s">
        <v>722</v>
      </c>
      <c r="D63" s="54">
        <v>144</v>
      </c>
      <c r="E63" s="55">
        <f t="shared" si="5"/>
        <v>172.79999999999998</v>
      </c>
    </row>
    <row r="64" spans="1:5" s="5" customFormat="1" ht="45">
      <c r="A64" s="51" t="s">
        <v>614</v>
      </c>
      <c r="B64" s="52" t="s">
        <v>723</v>
      </c>
      <c r="C64" s="53" t="s">
        <v>724</v>
      </c>
      <c r="D64" s="54">
        <v>146.88</v>
      </c>
      <c r="E64" s="55">
        <f t="shared" si="5"/>
        <v>176.256</v>
      </c>
    </row>
    <row r="65" spans="1:6" s="5" customFormat="1" ht="45">
      <c r="A65" s="51" t="s">
        <v>614</v>
      </c>
      <c r="B65" s="52" t="s">
        <v>725</v>
      </c>
      <c r="C65" s="53" t="s">
        <v>726</v>
      </c>
      <c r="D65" s="54">
        <v>139.68</v>
      </c>
      <c r="E65" s="55">
        <f t="shared" si="5"/>
        <v>167.61600000000001</v>
      </c>
    </row>
    <row r="66" spans="1:6" s="5" customFormat="1" ht="45">
      <c r="A66" s="51" t="s">
        <v>614</v>
      </c>
      <c r="B66" s="52" t="s">
        <v>727</v>
      </c>
      <c r="C66" s="53" t="s">
        <v>728</v>
      </c>
      <c r="D66" s="54">
        <v>142.56</v>
      </c>
      <c r="E66" s="55">
        <f t="shared" si="5"/>
        <v>171.072</v>
      </c>
    </row>
    <row r="67" spans="1:6" s="5" customFormat="1" ht="45">
      <c r="A67" s="51" t="s">
        <v>614</v>
      </c>
      <c r="B67" s="52" t="s">
        <v>729</v>
      </c>
      <c r="C67" s="53" t="s">
        <v>730</v>
      </c>
      <c r="D67" s="54">
        <v>418.48</v>
      </c>
      <c r="E67" s="55">
        <f t="shared" si="5"/>
        <v>502.17599999999999</v>
      </c>
    </row>
    <row r="68" spans="1:6" s="5" customFormat="1" ht="60">
      <c r="A68" s="51" t="s">
        <v>614</v>
      </c>
      <c r="B68" s="52" t="s">
        <v>731</v>
      </c>
      <c r="C68" s="53" t="s">
        <v>732</v>
      </c>
      <c r="D68" s="54">
        <v>537.38</v>
      </c>
      <c r="E68" s="55">
        <f t="shared" si="5"/>
        <v>644.85599999999999</v>
      </c>
    </row>
    <row r="69" spans="1:6" s="5" customFormat="1" ht="45">
      <c r="A69" s="51" t="s">
        <v>614</v>
      </c>
      <c r="B69" s="52" t="s">
        <v>733</v>
      </c>
      <c r="C69" s="53" t="s">
        <v>734</v>
      </c>
      <c r="D69" s="54">
        <v>574.55999999999995</v>
      </c>
      <c r="E69" s="55">
        <f t="shared" si="5"/>
        <v>689.47199999999987</v>
      </c>
    </row>
    <row r="70" spans="1:6" s="5" customFormat="1" ht="150">
      <c r="A70" s="51" t="s">
        <v>614</v>
      </c>
      <c r="B70" s="56" t="s">
        <v>735</v>
      </c>
      <c r="C70" s="53" t="s">
        <v>736</v>
      </c>
      <c r="D70" s="54">
        <v>6620.53</v>
      </c>
      <c r="E70" s="55">
        <f t="shared" si="5"/>
        <v>7944.6359999999995</v>
      </c>
    </row>
    <row r="71" spans="1:6" s="5" customFormat="1" ht="60">
      <c r="A71" s="51" t="s">
        <v>614</v>
      </c>
      <c r="B71" s="56" t="s">
        <v>737</v>
      </c>
      <c r="C71" s="53" t="s">
        <v>738</v>
      </c>
      <c r="D71" s="54">
        <v>934.56</v>
      </c>
      <c r="E71" s="55">
        <f t="shared" si="5"/>
        <v>1121.472</v>
      </c>
    </row>
    <row r="72" spans="1:6" s="5" customFormat="1" ht="45">
      <c r="A72" s="57"/>
      <c r="B72" s="52" t="s">
        <v>739</v>
      </c>
      <c r="C72" s="53" t="s">
        <v>740</v>
      </c>
      <c r="D72" s="54">
        <v>182</v>
      </c>
      <c r="E72" s="55">
        <f t="shared" si="5"/>
        <v>218.4</v>
      </c>
    </row>
    <row r="73" spans="1:6" s="5" customFormat="1" ht="60">
      <c r="A73" s="51" t="s">
        <v>614</v>
      </c>
      <c r="B73" s="52" t="s">
        <v>741</v>
      </c>
      <c r="C73" s="53" t="s">
        <v>742</v>
      </c>
      <c r="D73" s="54">
        <v>143.86000000000001</v>
      </c>
      <c r="E73" s="55">
        <f t="shared" si="5"/>
        <v>172.63200000000001</v>
      </c>
    </row>
    <row r="74" spans="1:6" s="5" customFormat="1" ht="45">
      <c r="A74" s="51" t="s">
        <v>614</v>
      </c>
      <c r="B74" s="52" t="s">
        <v>743</v>
      </c>
      <c r="C74" s="52" t="s">
        <v>744</v>
      </c>
      <c r="D74" s="54">
        <v>330.05</v>
      </c>
      <c r="E74" s="55">
        <f t="shared" si="5"/>
        <v>396.06</v>
      </c>
    </row>
    <row r="75" spans="1:6" s="5" customFormat="1" ht="60">
      <c r="A75" s="51" t="s">
        <v>614</v>
      </c>
      <c r="B75" s="52" t="s">
        <v>745</v>
      </c>
      <c r="C75" s="53" t="s">
        <v>746</v>
      </c>
      <c r="D75" s="54">
        <v>182</v>
      </c>
      <c r="E75" s="55">
        <f t="shared" si="5"/>
        <v>218.4</v>
      </c>
    </row>
    <row r="76" spans="1:6" s="5" customFormat="1" ht="60">
      <c r="A76" s="51" t="s">
        <v>614</v>
      </c>
      <c r="B76" s="52" t="s">
        <v>747</v>
      </c>
      <c r="C76" s="53" t="s">
        <v>748</v>
      </c>
      <c r="D76" s="54">
        <v>64.8</v>
      </c>
      <c r="E76" s="55">
        <f t="shared" si="5"/>
        <v>77.759999999999991</v>
      </c>
    </row>
    <row r="77" spans="1:6" s="5" customFormat="1" ht="60">
      <c r="A77" s="51" t="s">
        <v>614</v>
      </c>
      <c r="B77" s="52" t="s">
        <v>749</v>
      </c>
      <c r="C77" s="53" t="s">
        <v>750</v>
      </c>
      <c r="D77" s="54">
        <v>72</v>
      </c>
      <c r="E77" s="55">
        <f t="shared" si="5"/>
        <v>86.399999999999991</v>
      </c>
    </row>
    <row r="78" spans="1:6" s="5" customFormat="1" ht="60">
      <c r="A78" s="51" t="s">
        <v>614</v>
      </c>
      <c r="B78" s="52" t="s">
        <v>751</v>
      </c>
      <c r="C78" s="53" t="s">
        <v>752</v>
      </c>
      <c r="D78" s="54">
        <v>61.92</v>
      </c>
      <c r="E78" s="55">
        <f t="shared" si="5"/>
        <v>74.304000000000002</v>
      </c>
    </row>
    <row r="79" spans="1:6" s="5" customFormat="1" ht="45">
      <c r="A79" s="51" t="s">
        <v>614</v>
      </c>
      <c r="B79" s="52" t="s">
        <v>753</v>
      </c>
      <c r="C79" s="53" t="s">
        <v>754</v>
      </c>
      <c r="D79" s="54">
        <v>77.17</v>
      </c>
      <c r="E79" s="55">
        <f t="shared" si="5"/>
        <v>92.603999999999999</v>
      </c>
    </row>
    <row r="80" spans="1:6" s="5" customFormat="1" ht="45">
      <c r="A80" s="51" t="s">
        <v>614</v>
      </c>
      <c r="B80" s="52" t="s">
        <v>755</v>
      </c>
      <c r="C80" s="53" t="s">
        <v>756</v>
      </c>
      <c r="D80" s="58" t="s">
        <v>757</v>
      </c>
      <c r="E80" s="59" t="s">
        <v>757</v>
      </c>
      <c r="F80" s="8"/>
    </row>
    <row r="81" spans="1:5" s="5" customFormat="1" ht="45">
      <c r="A81" s="51" t="s">
        <v>614</v>
      </c>
      <c r="B81" s="52" t="s">
        <v>758</v>
      </c>
      <c r="C81" s="53" t="s">
        <v>756</v>
      </c>
      <c r="D81" s="54">
        <v>38.880000000000003</v>
      </c>
      <c r="E81" s="55">
        <f t="shared" si="5"/>
        <v>46.655999999999999</v>
      </c>
    </row>
    <row r="82" spans="1:5" ht="30">
      <c r="A82" s="60" t="s">
        <v>608</v>
      </c>
      <c r="B82" s="61" t="s">
        <v>759</v>
      </c>
      <c r="C82" s="62" t="s">
        <v>760</v>
      </c>
      <c r="D82" s="55">
        <v>34.42</v>
      </c>
      <c r="E82" s="55">
        <f t="shared" si="5"/>
        <v>41.304000000000002</v>
      </c>
    </row>
    <row r="83" spans="1:5" ht="45">
      <c r="A83" s="60" t="s">
        <v>608</v>
      </c>
      <c r="B83" s="61" t="s">
        <v>761</v>
      </c>
      <c r="C83" s="62" t="s">
        <v>762</v>
      </c>
      <c r="D83" s="55">
        <v>38.590000000000003</v>
      </c>
      <c r="E83" s="55">
        <f t="shared" si="5"/>
        <v>46.308</v>
      </c>
    </row>
    <row r="84" spans="1:5" ht="30">
      <c r="A84" s="60" t="s">
        <v>608</v>
      </c>
      <c r="B84" s="61" t="s">
        <v>763</v>
      </c>
      <c r="C84" s="62" t="s">
        <v>764</v>
      </c>
      <c r="D84" s="55">
        <v>50.4</v>
      </c>
      <c r="E84" s="55">
        <f t="shared" si="5"/>
        <v>60.48</v>
      </c>
    </row>
    <row r="85" spans="1:5" ht="30">
      <c r="A85" s="60" t="s">
        <v>608</v>
      </c>
      <c r="B85" s="61" t="s">
        <v>765</v>
      </c>
      <c r="C85" s="62" t="s">
        <v>766</v>
      </c>
      <c r="D85" s="55">
        <v>33.700000000000003</v>
      </c>
      <c r="E85" s="55">
        <f t="shared" si="5"/>
        <v>40.440000000000005</v>
      </c>
    </row>
    <row r="86" spans="1:5" ht="45">
      <c r="A86" s="60" t="s">
        <v>608</v>
      </c>
      <c r="B86" s="61" t="s">
        <v>767</v>
      </c>
      <c r="C86" s="62" t="s">
        <v>768</v>
      </c>
      <c r="D86" s="55">
        <v>8.5</v>
      </c>
      <c r="E86" s="55">
        <f t="shared" si="5"/>
        <v>10.199999999999999</v>
      </c>
    </row>
    <row r="87" spans="1:5" ht="30">
      <c r="A87" s="60" t="s">
        <v>608</v>
      </c>
      <c r="B87" s="61" t="s">
        <v>769</v>
      </c>
      <c r="C87" s="62" t="s">
        <v>770</v>
      </c>
      <c r="D87" s="55">
        <v>46.08</v>
      </c>
      <c r="E87" s="55">
        <f t="shared" si="5"/>
        <v>55.295999999999999</v>
      </c>
    </row>
    <row r="88" spans="1:5" ht="30">
      <c r="A88" s="60" t="s">
        <v>608</v>
      </c>
      <c r="B88" s="61" t="s">
        <v>771</v>
      </c>
      <c r="C88" s="62" t="s">
        <v>772</v>
      </c>
      <c r="D88" s="55">
        <v>32.979999999999997</v>
      </c>
      <c r="E88" s="55">
        <f t="shared" si="5"/>
        <v>39.575999999999993</v>
      </c>
    </row>
    <row r="89" spans="1:5" ht="45">
      <c r="A89" s="60" t="s">
        <v>608</v>
      </c>
      <c r="B89" s="61" t="s">
        <v>773</v>
      </c>
      <c r="C89" s="62" t="s">
        <v>774</v>
      </c>
      <c r="D89" s="55">
        <v>3.31</v>
      </c>
      <c r="E89" s="55">
        <f t="shared" si="5"/>
        <v>3.972</v>
      </c>
    </row>
    <row r="90" spans="1:5" ht="90">
      <c r="A90" s="60" t="s">
        <v>608</v>
      </c>
      <c r="B90" s="61" t="s">
        <v>775</v>
      </c>
      <c r="C90" s="62" t="s">
        <v>776</v>
      </c>
      <c r="D90" s="55">
        <v>608.59</v>
      </c>
      <c r="E90" s="55">
        <f t="shared" si="5"/>
        <v>730.30799999999999</v>
      </c>
    </row>
    <row r="91" spans="1:5" ht="90">
      <c r="A91" s="60" t="s">
        <v>608</v>
      </c>
      <c r="B91" s="61" t="s">
        <v>777</v>
      </c>
      <c r="C91" s="62" t="s">
        <v>778</v>
      </c>
      <c r="D91" s="55">
        <v>546.91</v>
      </c>
      <c r="E91" s="55">
        <f t="shared" si="5"/>
        <v>656.29199999999992</v>
      </c>
    </row>
    <row r="92" spans="1:5" ht="30">
      <c r="A92" s="60" t="s">
        <v>608</v>
      </c>
      <c r="B92" s="61" t="s">
        <v>779</v>
      </c>
      <c r="C92" s="62" t="s">
        <v>780</v>
      </c>
      <c r="D92" s="55">
        <v>72.430000000000007</v>
      </c>
      <c r="E92" s="55">
        <f t="shared" si="5"/>
        <v>86.916000000000011</v>
      </c>
    </row>
    <row r="93" spans="1:5" ht="45">
      <c r="A93" s="60" t="s">
        <v>608</v>
      </c>
      <c r="B93" s="61" t="s">
        <v>781</v>
      </c>
      <c r="C93" s="62" t="s">
        <v>782</v>
      </c>
      <c r="D93" s="55">
        <v>55.85</v>
      </c>
      <c r="E93" s="55">
        <f t="shared" si="5"/>
        <v>67.02</v>
      </c>
    </row>
    <row r="94" spans="1:5" ht="60">
      <c r="A94" s="60" t="s">
        <v>608</v>
      </c>
      <c r="B94" s="61" t="s">
        <v>783</v>
      </c>
      <c r="C94" s="62" t="s">
        <v>784</v>
      </c>
      <c r="D94" s="55">
        <v>934.49</v>
      </c>
      <c r="E94" s="55">
        <f t="shared" si="5"/>
        <v>1121.3879999999999</v>
      </c>
    </row>
    <row r="95" spans="1:5" ht="75">
      <c r="A95" s="60" t="s">
        <v>608</v>
      </c>
      <c r="B95" s="61" t="s">
        <v>785</v>
      </c>
      <c r="C95" s="62" t="s">
        <v>786</v>
      </c>
      <c r="D95" s="55">
        <v>835.2</v>
      </c>
      <c r="E95" s="55">
        <f t="shared" si="5"/>
        <v>1002.24</v>
      </c>
    </row>
    <row r="96" spans="1:5" ht="75">
      <c r="A96" s="60" t="s">
        <v>608</v>
      </c>
      <c r="B96" s="61" t="s">
        <v>787</v>
      </c>
      <c r="C96" s="62" t="s">
        <v>788</v>
      </c>
      <c r="D96" s="55">
        <v>55.81</v>
      </c>
      <c r="E96" s="55">
        <f t="shared" si="5"/>
        <v>66.971999999999994</v>
      </c>
    </row>
    <row r="97" spans="1:5" ht="60">
      <c r="A97" s="60" t="s">
        <v>608</v>
      </c>
      <c r="B97" s="61" t="s">
        <v>789</v>
      </c>
      <c r="C97" s="62" t="s">
        <v>790</v>
      </c>
      <c r="D97" s="55">
        <v>104.17</v>
      </c>
      <c r="E97" s="55">
        <f t="shared" si="5"/>
        <v>125.00399999999999</v>
      </c>
    </row>
    <row r="98" spans="1:5" ht="75">
      <c r="A98" s="60" t="s">
        <v>608</v>
      </c>
      <c r="B98" s="61" t="s">
        <v>791</v>
      </c>
      <c r="C98" s="62" t="s">
        <v>792</v>
      </c>
      <c r="D98" s="55">
        <v>153.52000000000001</v>
      </c>
      <c r="E98" s="55">
        <f t="shared" si="5"/>
        <v>184.22400000000002</v>
      </c>
    </row>
    <row r="99" spans="1:5" ht="90">
      <c r="A99" s="60" t="s">
        <v>608</v>
      </c>
      <c r="B99" s="61" t="s">
        <v>793</v>
      </c>
      <c r="C99" s="62" t="s">
        <v>794</v>
      </c>
      <c r="D99" s="55">
        <v>585.41</v>
      </c>
      <c r="E99" s="55">
        <f t="shared" si="5"/>
        <v>702.49199999999996</v>
      </c>
    </row>
    <row r="100" spans="1:5" ht="60">
      <c r="A100" s="60" t="s">
        <v>608</v>
      </c>
      <c r="B100" s="61" t="s">
        <v>795</v>
      </c>
      <c r="C100" s="62" t="s">
        <v>796</v>
      </c>
      <c r="D100" s="55">
        <v>520.15</v>
      </c>
      <c r="E100" s="55">
        <f t="shared" si="5"/>
        <v>624.17999999999995</v>
      </c>
    </row>
    <row r="101" spans="1:5" ht="90">
      <c r="A101" s="60" t="s">
        <v>608</v>
      </c>
      <c r="B101" s="61" t="s">
        <v>797</v>
      </c>
      <c r="C101" s="62" t="s">
        <v>798</v>
      </c>
      <c r="D101" s="55">
        <v>683.93</v>
      </c>
      <c r="E101" s="55">
        <f t="shared" si="5"/>
        <v>820.71599999999989</v>
      </c>
    </row>
    <row r="102" spans="1:5" ht="90">
      <c r="A102" s="60" t="s">
        <v>608</v>
      </c>
      <c r="B102" s="61" t="s">
        <v>799</v>
      </c>
      <c r="C102" s="62" t="s">
        <v>800</v>
      </c>
      <c r="D102" s="55">
        <v>821.38</v>
      </c>
      <c r="E102" s="55">
        <f t="shared" si="5"/>
        <v>985.65599999999995</v>
      </c>
    </row>
    <row r="103" spans="1:5" ht="90">
      <c r="A103" s="60" t="s">
        <v>608</v>
      </c>
      <c r="B103" s="61" t="s">
        <v>801</v>
      </c>
      <c r="C103" s="62" t="s">
        <v>802</v>
      </c>
      <c r="D103" s="55">
        <v>683.93</v>
      </c>
      <c r="E103" s="55">
        <f t="shared" si="5"/>
        <v>820.71599999999989</v>
      </c>
    </row>
    <row r="104" spans="1:5" ht="90">
      <c r="A104" s="60" t="s">
        <v>608</v>
      </c>
      <c r="B104" s="61" t="s">
        <v>803</v>
      </c>
      <c r="C104" s="62" t="s">
        <v>804</v>
      </c>
      <c r="D104" s="55">
        <v>821.38</v>
      </c>
      <c r="E104" s="55">
        <f t="shared" si="5"/>
        <v>985.65599999999995</v>
      </c>
    </row>
    <row r="105" spans="1:5" ht="90">
      <c r="A105" s="60" t="s">
        <v>608</v>
      </c>
      <c r="B105" s="61" t="s">
        <v>805</v>
      </c>
      <c r="C105" s="62" t="s">
        <v>806</v>
      </c>
      <c r="D105" s="55">
        <v>717.5</v>
      </c>
      <c r="E105" s="55">
        <f t="shared" si="5"/>
        <v>861</v>
      </c>
    </row>
    <row r="106" spans="1:5" ht="90">
      <c r="A106" s="60" t="s">
        <v>608</v>
      </c>
      <c r="B106" s="61" t="s">
        <v>807</v>
      </c>
      <c r="C106" s="62" t="s">
        <v>808</v>
      </c>
      <c r="D106" s="55">
        <v>861.12</v>
      </c>
      <c r="E106" s="55">
        <f t="shared" si="5"/>
        <v>1033.3440000000001</v>
      </c>
    </row>
    <row r="107" spans="1:5" ht="90">
      <c r="A107" s="60" t="s">
        <v>608</v>
      </c>
      <c r="B107" s="61" t="s">
        <v>809</v>
      </c>
      <c r="C107" s="62" t="s">
        <v>810</v>
      </c>
      <c r="D107" s="55">
        <v>779.98</v>
      </c>
      <c r="E107" s="55">
        <f t="shared" si="5"/>
        <v>935.976</v>
      </c>
    </row>
    <row r="108" spans="1:5" ht="90">
      <c r="A108" s="60" t="s">
        <v>608</v>
      </c>
      <c r="B108" s="61" t="s">
        <v>811</v>
      </c>
      <c r="C108" s="62" t="s">
        <v>812</v>
      </c>
      <c r="D108" s="55">
        <v>935.64</v>
      </c>
      <c r="E108" s="55">
        <f t="shared" si="5"/>
        <v>1122.768</v>
      </c>
    </row>
    <row r="109" spans="1:5" ht="90">
      <c r="A109" s="60" t="s">
        <v>608</v>
      </c>
      <c r="B109" s="61" t="s">
        <v>813</v>
      </c>
      <c r="C109" s="62" t="s">
        <v>814</v>
      </c>
      <c r="D109" s="55">
        <v>779.98</v>
      </c>
      <c r="E109" s="55">
        <f t="shared" si="5"/>
        <v>935.976</v>
      </c>
    </row>
    <row r="110" spans="1:5" ht="90">
      <c r="A110" s="60" t="s">
        <v>608</v>
      </c>
      <c r="B110" s="61" t="s">
        <v>815</v>
      </c>
      <c r="C110" s="62" t="s">
        <v>816</v>
      </c>
      <c r="D110" s="55">
        <v>935.64</v>
      </c>
      <c r="E110" s="55">
        <f t="shared" si="5"/>
        <v>1122.768</v>
      </c>
    </row>
    <row r="111" spans="1:5" ht="90">
      <c r="A111" s="60" t="s">
        <v>608</v>
      </c>
      <c r="B111" s="61" t="s">
        <v>817</v>
      </c>
      <c r="C111" s="62" t="s">
        <v>818</v>
      </c>
      <c r="D111" s="55">
        <v>1906.06</v>
      </c>
      <c r="E111" s="55">
        <f t="shared" si="5"/>
        <v>2287.2719999999999</v>
      </c>
    </row>
    <row r="112" spans="1:5" ht="90">
      <c r="A112" s="60" t="s">
        <v>608</v>
      </c>
      <c r="B112" s="61" t="s">
        <v>819</v>
      </c>
      <c r="C112" s="62" t="s">
        <v>820</v>
      </c>
      <c r="D112" s="55">
        <v>2288.59</v>
      </c>
      <c r="E112" s="55">
        <f t="shared" si="5"/>
        <v>2746.308</v>
      </c>
    </row>
    <row r="113" spans="1:5" ht="90">
      <c r="A113" s="60" t="s">
        <v>608</v>
      </c>
      <c r="B113" s="61" t="s">
        <v>821</v>
      </c>
      <c r="C113" s="62" t="s">
        <v>822</v>
      </c>
      <c r="D113" s="55">
        <v>649.73</v>
      </c>
      <c r="E113" s="55">
        <f t="shared" si="5"/>
        <v>779.67600000000004</v>
      </c>
    </row>
    <row r="114" spans="1:5" ht="90">
      <c r="A114" s="60" t="s">
        <v>608</v>
      </c>
      <c r="B114" s="61" t="s">
        <v>823</v>
      </c>
      <c r="C114" s="62" t="s">
        <v>824</v>
      </c>
      <c r="D114" s="55">
        <v>780.31</v>
      </c>
      <c r="E114" s="55">
        <f t="shared" si="5"/>
        <v>936.37199999999984</v>
      </c>
    </row>
    <row r="115" spans="1:5" ht="90">
      <c r="A115" s="60" t="s">
        <v>608</v>
      </c>
      <c r="B115" s="61" t="s">
        <v>825</v>
      </c>
      <c r="C115" s="62" t="s">
        <v>826</v>
      </c>
      <c r="D115" s="55">
        <v>649.73</v>
      </c>
      <c r="E115" s="55">
        <f t="shared" si="5"/>
        <v>779.67600000000004</v>
      </c>
    </row>
    <row r="116" spans="1:5" ht="90">
      <c r="A116" s="60" t="s">
        <v>608</v>
      </c>
      <c r="B116" s="61" t="s">
        <v>827</v>
      </c>
      <c r="C116" s="62" t="s">
        <v>828</v>
      </c>
      <c r="D116" s="55">
        <v>780.31</v>
      </c>
      <c r="E116" s="55">
        <f t="shared" si="5"/>
        <v>936.37199999999984</v>
      </c>
    </row>
    <row r="117" spans="1:5" ht="90">
      <c r="A117" s="60" t="s">
        <v>608</v>
      </c>
      <c r="B117" s="61" t="s">
        <v>829</v>
      </c>
      <c r="C117" s="62" t="s">
        <v>830</v>
      </c>
      <c r="D117" s="55">
        <v>682.78</v>
      </c>
      <c r="E117" s="55">
        <f t="shared" si="5"/>
        <v>819.3359999999999</v>
      </c>
    </row>
    <row r="118" spans="1:5" ht="90">
      <c r="A118" s="60" t="s">
        <v>608</v>
      </c>
      <c r="B118" s="61" t="s">
        <v>831</v>
      </c>
      <c r="C118" s="62" t="s">
        <v>832</v>
      </c>
      <c r="D118" s="55">
        <v>818.06</v>
      </c>
      <c r="E118" s="55">
        <f t="shared" si="5"/>
        <v>981.67199999999991</v>
      </c>
    </row>
    <row r="119" spans="1:5" ht="90">
      <c r="A119" s="60" t="s">
        <v>608</v>
      </c>
      <c r="B119" s="61" t="s">
        <v>833</v>
      </c>
      <c r="C119" s="62" t="s">
        <v>834</v>
      </c>
      <c r="D119" s="55">
        <v>740.98</v>
      </c>
      <c r="E119" s="55">
        <f t="shared" si="5"/>
        <v>889.17600000000004</v>
      </c>
    </row>
    <row r="120" spans="1:5" ht="90">
      <c r="A120" s="60" t="s">
        <v>608</v>
      </c>
      <c r="B120" s="61" t="s">
        <v>835</v>
      </c>
      <c r="C120" s="62" t="s">
        <v>836</v>
      </c>
      <c r="D120" s="55">
        <v>888.85</v>
      </c>
      <c r="E120" s="55">
        <f t="shared" si="5"/>
        <v>1066.6199999999999</v>
      </c>
    </row>
    <row r="121" spans="1:5" ht="90">
      <c r="A121" s="60" t="s">
        <v>608</v>
      </c>
      <c r="B121" s="61" t="s">
        <v>837</v>
      </c>
      <c r="C121" s="62" t="s">
        <v>838</v>
      </c>
      <c r="D121" s="55">
        <v>740.98</v>
      </c>
      <c r="E121" s="55">
        <f t="shared" si="5"/>
        <v>889.17600000000004</v>
      </c>
    </row>
    <row r="122" spans="1:5" ht="90">
      <c r="A122" s="60" t="s">
        <v>608</v>
      </c>
      <c r="B122" s="61" t="s">
        <v>839</v>
      </c>
      <c r="C122" s="62" t="s">
        <v>840</v>
      </c>
      <c r="D122" s="55">
        <v>888.85</v>
      </c>
      <c r="E122" s="55">
        <f t="shared" si="5"/>
        <v>1066.6199999999999</v>
      </c>
    </row>
    <row r="123" spans="1:5" ht="90">
      <c r="A123" s="60" t="s">
        <v>608</v>
      </c>
      <c r="B123" s="61" t="s">
        <v>841</v>
      </c>
      <c r="C123" s="62" t="s">
        <v>842</v>
      </c>
      <c r="D123" s="55">
        <v>1810.75</v>
      </c>
      <c r="E123" s="55">
        <f t="shared" si="5"/>
        <v>2172.9</v>
      </c>
    </row>
    <row r="124" spans="1:5" ht="90">
      <c r="A124" s="60" t="s">
        <v>608</v>
      </c>
      <c r="B124" s="61" t="s">
        <v>843</v>
      </c>
      <c r="C124" s="62" t="s">
        <v>844</v>
      </c>
      <c r="D124" s="55">
        <v>2174.17</v>
      </c>
      <c r="E124" s="55">
        <f t="shared" ref="E124" si="6">D124*1.2</f>
        <v>2609.0039999999999</v>
      </c>
    </row>
    <row r="125" spans="1:5">
      <c r="A125" s="187" t="s">
        <v>845</v>
      </c>
      <c r="B125" s="187"/>
      <c r="C125" s="187"/>
    </row>
    <row r="126" spans="1:5">
      <c r="A126" s="187" t="s">
        <v>846</v>
      </c>
      <c r="B126" s="187"/>
      <c r="C126" s="187"/>
    </row>
    <row r="127" spans="1:5">
      <c r="A127" s="187" t="s">
        <v>847</v>
      </c>
      <c r="B127" s="187"/>
      <c r="C127" s="187"/>
    </row>
    <row r="128" spans="1:5" ht="45">
      <c r="A128" s="60" t="s">
        <v>608</v>
      </c>
      <c r="B128" s="61" t="s">
        <v>848</v>
      </c>
      <c r="C128" s="62" t="s">
        <v>849</v>
      </c>
      <c r="D128" s="55">
        <v>774.85</v>
      </c>
      <c r="E128" s="55">
        <f>D128*1.2</f>
        <v>929.81999999999994</v>
      </c>
    </row>
    <row r="129" spans="1:5" ht="45">
      <c r="A129" s="60" t="s">
        <v>608</v>
      </c>
      <c r="B129" s="61" t="s">
        <v>850</v>
      </c>
      <c r="C129" s="62" t="s">
        <v>851</v>
      </c>
      <c r="D129" s="55">
        <v>537.38</v>
      </c>
      <c r="E129" s="55">
        <f t="shared" ref="E129:E153" si="7">D129*1.2</f>
        <v>644.85599999999999</v>
      </c>
    </row>
    <row r="130" spans="1:5" ht="45">
      <c r="A130" s="60" t="s">
        <v>608</v>
      </c>
      <c r="B130" s="61" t="s">
        <v>852</v>
      </c>
      <c r="C130" s="62" t="s">
        <v>853</v>
      </c>
      <c r="D130" s="55">
        <v>537.38</v>
      </c>
      <c r="E130" s="55">
        <f t="shared" si="7"/>
        <v>644.85599999999999</v>
      </c>
    </row>
    <row r="131" spans="1:5" ht="45">
      <c r="A131" s="60" t="s">
        <v>608</v>
      </c>
      <c r="B131" s="61" t="s">
        <v>854</v>
      </c>
      <c r="C131" s="62" t="s">
        <v>855</v>
      </c>
      <c r="D131" s="55">
        <v>133.47999999999999</v>
      </c>
      <c r="E131" s="55">
        <f t="shared" si="7"/>
        <v>160.17599999999999</v>
      </c>
    </row>
    <row r="132" spans="1:5" ht="45">
      <c r="A132" s="60" t="s">
        <v>608</v>
      </c>
      <c r="B132" s="61" t="s">
        <v>856</v>
      </c>
      <c r="C132" s="62" t="s">
        <v>857</v>
      </c>
      <c r="D132" s="55">
        <v>235.49</v>
      </c>
      <c r="E132" s="55">
        <f t="shared" si="7"/>
        <v>282.58800000000002</v>
      </c>
    </row>
    <row r="133" spans="1:5" ht="45">
      <c r="A133" s="60" t="s">
        <v>608</v>
      </c>
      <c r="B133" s="61" t="s">
        <v>858</v>
      </c>
      <c r="C133" s="62" t="s">
        <v>859</v>
      </c>
      <c r="D133" s="55">
        <v>182</v>
      </c>
      <c r="E133" s="55">
        <f t="shared" si="7"/>
        <v>218.4</v>
      </c>
    </row>
    <row r="134" spans="1:5" ht="60">
      <c r="A134" s="60" t="s">
        <v>608</v>
      </c>
      <c r="B134" s="61" t="s">
        <v>860</v>
      </c>
      <c r="C134" s="62" t="s">
        <v>861</v>
      </c>
      <c r="D134" s="55">
        <v>88.1</v>
      </c>
      <c r="E134" s="55">
        <f t="shared" si="7"/>
        <v>105.71999999999998</v>
      </c>
    </row>
    <row r="135" spans="1:5" ht="30">
      <c r="A135" s="60" t="s">
        <v>608</v>
      </c>
      <c r="B135" s="61" t="s">
        <v>862</v>
      </c>
      <c r="C135" s="62" t="s">
        <v>863</v>
      </c>
      <c r="D135" s="55">
        <v>63.26</v>
      </c>
      <c r="E135" s="55">
        <f t="shared" si="7"/>
        <v>75.911999999999992</v>
      </c>
    </row>
    <row r="136" spans="1:5" ht="45">
      <c r="A136" s="60" t="s">
        <v>608</v>
      </c>
      <c r="B136" s="61" t="s">
        <v>864</v>
      </c>
      <c r="C136" s="62" t="s">
        <v>865</v>
      </c>
      <c r="D136" s="55">
        <v>85.78</v>
      </c>
      <c r="E136" s="55">
        <f t="shared" si="7"/>
        <v>102.93599999999999</v>
      </c>
    </row>
    <row r="137" spans="1:5" ht="45">
      <c r="A137" s="60" t="s">
        <v>608</v>
      </c>
      <c r="B137" s="61" t="s">
        <v>866</v>
      </c>
      <c r="C137" s="62" t="s">
        <v>867</v>
      </c>
      <c r="D137" s="55">
        <v>154.18</v>
      </c>
      <c r="E137" s="55">
        <f t="shared" si="7"/>
        <v>185.01599999999999</v>
      </c>
    </row>
    <row r="138" spans="1:5" ht="45">
      <c r="A138" s="60" t="s">
        <v>608</v>
      </c>
      <c r="B138" s="61" t="s">
        <v>868</v>
      </c>
      <c r="C138" s="62" t="s">
        <v>869</v>
      </c>
      <c r="D138" s="55">
        <v>198.72</v>
      </c>
      <c r="E138" s="55">
        <f t="shared" si="7"/>
        <v>238.464</v>
      </c>
    </row>
    <row r="139" spans="1:5" ht="30">
      <c r="A139" s="60" t="s">
        <v>608</v>
      </c>
      <c r="B139" s="61" t="s">
        <v>870</v>
      </c>
      <c r="C139" s="62" t="s">
        <v>871</v>
      </c>
      <c r="D139" s="55">
        <v>220.25</v>
      </c>
      <c r="E139" s="55">
        <f t="shared" si="7"/>
        <v>264.3</v>
      </c>
    </row>
    <row r="140" spans="1:5" ht="45">
      <c r="A140" s="60" t="s">
        <v>608</v>
      </c>
      <c r="B140" s="61" t="s">
        <v>872</v>
      </c>
      <c r="C140" s="62" t="s">
        <v>873</v>
      </c>
      <c r="D140" s="55">
        <v>110.14</v>
      </c>
      <c r="E140" s="55">
        <f t="shared" si="7"/>
        <v>132.16800000000001</v>
      </c>
    </row>
    <row r="141" spans="1:5" ht="45">
      <c r="A141" s="60" t="s">
        <v>608</v>
      </c>
      <c r="B141" s="61" t="s">
        <v>874</v>
      </c>
      <c r="C141" s="62" t="s">
        <v>875</v>
      </c>
      <c r="D141" s="55">
        <v>154.18</v>
      </c>
      <c r="E141" s="55">
        <f t="shared" si="7"/>
        <v>185.01599999999999</v>
      </c>
    </row>
    <row r="142" spans="1:5" ht="105">
      <c r="A142" s="64" t="s">
        <v>608</v>
      </c>
      <c r="B142" s="64" t="s">
        <v>876</v>
      </c>
      <c r="C142" s="64" t="s">
        <v>877</v>
      </c>
      <c r="D142" s="65">
        <v>919.64</v>
      </c>
      <c r="E142" s="55">
        <f t="shared" si="7"/>
        <v>1103.568</v>
      </c>
    </row>
    <row r="143" spans="1:5" ht="60">
      <c r="A143" s="64" t="s">
        <v>608</v>
      </c>
      <c r="B143" s="64" t="s">
        <v>878</v>
      </c>
      <c r="C143" s="64" t="s">
        <v>879</v>
      </c>
      <c r="D143" s="65">
        <v>414</v>
      </c>
      <c r="E143" s="55">
        <f t="shared" si="7"/>
        <v>496.79999999999995</v>
      </c>
    </row>
    <row r="144" spans="1:5" ht="30">
      <c r="A144" s="64" t="s">
        <v>608</v>
      </c>
      <c r="B144" s="64" t="s">
        <v>880</v>
      </c>
      <c r="C144" s="64" t="s">
        <v>881</v>
      </c>
      <c r="D144" s="65">
        <v>656.88</v>
      </c>
      <c r="E144" s="55">
        <f t="shared" si="7"/>
        <v>788.25599999999997</v>
      </c>
    </row>
    <row r="145" spans="1:5" ht="30">
      <c r="A145" s="64" t="s">
        <v>608</v>
      </c>
      <c r="B145" s="64" t="s">
        <v>882</v>
      </c>
      <c r="C145" s="64" t="s">
        <v>883</v>
      </c>
      <c r="D145" s="65">
        <v>91.99</v>
      </c>
      <c r="E145" s="55">
        <f t="shared" si="7"/>
        <v>110.38799999999999</v>
      </c>
    </row>
    <row r="146" spans="1:5" ht="30">
      <c r="A146" s="64" t="s">
        <v>608</v>
      </c>
      <c r="B146" s="64" t="s">
        <v>884</v>
      </c>
      <c r="C146" s="64" t="s">
        <v>885</v>
      </c>
      <c r="D146" s="65">
        <v>198.72</v>
      </c>
      <c r="E146" s="55">
        <f t="shared" si="7"/>
        <v>238.464</v>
      </c>
    </row>
    <row r="147" spans="1:5" ht="30">
      <c r="A147" s="64" t="s">
        <v>608</v>
      </c>
      <c r="B147" s="64" t="s">
        <v>886</v>
      </c>
      <c r="C147" s="64" t="s">
        <v>887</v>
      </c>
      <c r="D147" s="65">
        <v>131.4</v>
      </c>
      <c r="E147" s="55">
        <f t="shared" si="7"/>
        <v>157.68</v>
      </c>
    </row>
    <row r="148" spans="1:5" ht="30">
      <c r="A148" s="64" t="s">
        <v>608</v>
      </c>
      <c r="B148" s="64" t="s">
        <v>888</v>
      </c>
      <c r="C148" s="64" t="s">
        <v>889</v>
      </c>
      <c r="D148" s="65">
        <v>262.75</v>
      </c>
      <c r="E148" s="55">
        <f t="shared" si="7"/>
        <v>315.3</v>
      </c>
    </row>
    <row r="149" spans="1:5" ht="75">
      <c r="A149" s="64" t="s">
        <v>608</v>
      </c>
      <c r="B149" s="64" t="s">
        <v>890</v>
      </c>
      <c r="C149" s="64" t="s">
        <v>891</v>
      </c>
      <c r="D149" s="65">
        <v>919.64</v>
      </c>
      <c r="E149" s="55">
        <f t="shared" si="7"/>
        <v>1103.568</v>
      </c>
    </row>
    <row r="150" spans="1:5" ht="45">
      <c r="A150" s="64" t="s">
        <v>608</v>
      </c>
      <c r="B150" s="64" t="s">
        <v>892</v>
      </c>
      <c r="C150" s="64" t="s">
        <v>893</v>
      </c>
      <c r="D150" s="65">
        <v>262.75</v>
      </c>
      <c r="E150" s="55">
        <f t="shared" si="7"/>
        <v>315.3</v>
      </c>
    </row>
    <row r="151" spans="1:5" ht="75">
      <c r="A151" s="64" t="s">
        <v>608</v>
      </c>
      <c r="B151" s="64" t="s">
        <v>894</v>
      </c>
      <c r="C151" s="64" t="s">
        <v>895</v>
      </c>
      <c r="D151" s="65">
        <v>788.25</v>
      </c>
      <c r="E151" s="55">
        <f t="shared" si="7"/>
        <v>945.9</v>
      </c>
    </row>
    <row r="152" spans="1:5">
      <c r="A152" s="64" t="s">
        <v>608</v>
      </c>
      <c r="B152" s="64" t="s">
        <v>896</v>
      </c>
      <c r="C152" s="64" t="s">
        <v>897</v>
      </c>
      <c r="D152" s="65">
        <v>1445.06</v>
      </c>
      <c r="E152" s="55">
        <f t="shared" si="7"/>
        <v>1734.0719999999999</v>
      </c>
    </row>
    <row r="153" spans="1:5" ht="30">
      <c r="A153" s="64" t="s">
        <v>608</v>
      </c>
      <c r="B153" s="64" t="s">
        <v>898</v>
      </c>
      <c r="C153" s="64" t="s">
        <v>899</v>
      </c>
      <c r="D153" s="65">
        <v>236.5</v>
      </c>
      <c r="E153" s="55">
        <f t="shared" si="7"/>
        <v>283.8</v>
      </c>
    </row>
    <row r="154" spans="1:5">
      <c r="A154" s="14"/>
      <c r="B154" s="14"/>
      <c r="C154" s="14"/>
      <c r="D154" s="63"/>
    </row>
    <row r="155" spans="1:5" ht="28.9" customHeight="1">
      <c r="A155" s="186" t="s">
        <v>900</v>
      </c>
      <c r="B155" s="186"/>
      <c r="C155" s="186"/>
      <c r="D155" s="186"/>
    </row>
    <row r="156" spans="1:5" ht="28.9" customHeight="1">
      <c r="A156" s="186" t="s">
        <v>901</v>
      </c>
      <c r="B156" s="186"/>
      <c r="C156" s="186"/>
      <c r="D156" s="186"/>
    </row>
    <row r="157" spans="1:5" ht="60">
      <c r="A157" s="64" t="s">
        <v>608</v>
      </c>
      <c r="B157" s="64" t="s">
        <v>902</v>
      </c>
      <c r="C157" s="64" t="s">
        <v>903</v>
      </c>
      <c r="D157" s="65">
        <v>1067.3900000000001</v>
      </c>
      <c r="E157" s="55">
        <f>D157*1.2</f>
        <v>1280.8680000000002</v>
      </c>
    </row>
    <row r="158" spans="1:5">
      <c r="A158" s="64" t="s">
        <v>608</v>
      </c>
      <c r="B158" s="64" t="s">
        <v>904</v>
      </c>
      <c r="C158" s="64" t="s">
        <v>905</v>
      </c>
      <c r="D158" s="65">
        <v>432.89</v>
      </c>
      <c r="E158" s="55">
        <f t="shared" ref="E158:E159" si="8">D158*1.2</f>
        <v>519.46799999999996</v>
      </c>
    </row>
    <row r="159" spans="1:5">
      <c r="A159" s="64" t="s">
        <v>608</v>
      </c>
      <c r="B159" s="64" t="s">
        <v>906</v>
      </c>
      <c r="C159" s="64" t="s">
        <v>907</v>
      </c>
      <c r="D159" s="65">
        <v>865.72</v>
      </c>
      <c r="E159" s="55">
        <f t="shared" si="8"/>
        <v>1038.864</v>
      </c>
    </row>
  </sheetData>
  <mergeCells count="16">
    <mergeCell ref="A1:E1"/>
    <mergeCell ref="A4:D4"/>
    <mergeCell ref="A5:D5"/>
    <mergeCell ref="A12:D12"/>
    <mergeCell ref="A18:D18"/>
    <mergeCell ref="A21:D21"/>
    <mergeCell ref="A41:D41"/>
    <mergeCell ref="A42:D42"/>
    <mergeCell ref="A47:D47"/>
    <mergeCell ref="A57:D57"/>
    <mergeCell ref="A58:D58"/>
    <mergeCell ref="A155:D155"/>
    <mergeCell ref="A156:D156"/>
    <mergeCell ref="A125:C125"/>
    <mergeCell ref="A126:C126"/>
    <mergeCell ref="A127:C12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D1" sqref="D1"/>
    </sheetView>
  </sheetViews>
  <sheetFormatPr defaultRowHeight="15"/>
  <cols>
    <col min="1" max="1" width="24.5703125" style="21" customWidth="1"/>
    <col min="2" max="2" width="71.28515625" style="20" customWidth="1"/>
    <col min="3" max="3" width="13.85546875" style="22" customWidth="1"/>
  </cols>
  <sheetData>
    <row r="1" spans="1:4" ht="141" customHeight="1">
      <c r="A1" s="176" t="s">
        <v>1566</v>
      </c>
      <c r="B1" s="177"/>
      <c r="C1" s="177"/>
    </row>
    <row r="2" spans="1:4" ht="19.5" customHeight="1">
      <c r="A2" s="102"/>
      <c r="B2" s="103"/>
      <c r="C2" s="103"/>
      <c r="D2" s="16"/>
    </row>
    <row r="3" spans="1:4" ht="45">
      <c r="A3" s="40" t="s">
        <v>170</v>
      </c>
      <c r="B3" s="35" t="s">
        <v>1300</v>
      </c>
      <c r="C3" s="42" t="s">
        <v>1299</v>
      </c>
    </row>
    <row r="4" spans="1:4">
      <c r="A4" s="191" t="s">
        <v>1171</v>
      </c>
      <c r="B4" s="191"/>
      <c r="C4" s="191"/>
    </row>
    <row r="5" spans="1:4" ht="105">
      <c r="A5" s="43" t="s">
        <v>1172</v>
      </c>
      <c r="B5" s="44" t="s">
        <v>1173</v>
      </c>
      <c r="C5" s="45">
        <v>497</v>
      </c>
    </row>
    <row r="6" spans="1:4" ht="195">
      <c r="A6" s="43" t="s">
        <v>1174</v>
      </c>
      <c r="B6" s="44" t="s">
        <v>1175</v>
      </c>
      <c r="C6" s="45">
        <v>176</v>
      </c>
    </row>
    <row r="7" spans="1:4" ht="150">
      <c r="A7" s="43" t="s">
        <v>1176</v>
      </c>
      <c r="B7" s="44" t="s">
        <v>1177</v>
      </c>
      <c r="C7" s="45">
        <v>77</v>
      </c>
    </row>
    <row r="8" spans="1:4" ht="120">
      <c r="A8" s="43" t="s">
        <v>1178</v>
      </c>
      <c r="B8" s="44" t="s">
        <v>1179</v>
      </c>
      <c r="C8" s="45">
        <v>194</v>
      </c>
    </row>
    <row r="9" spans="1:4" ht="90">
      <c r="A9" s="43" t="s">
        <v>1180</v>
      </c>
      <c r="B9" s="44" t="s">
        <v>1181</v>
      </c>
      <c r="C9" s="45">
        <v>162</v>
      </c>
    </row>
    <row r="10" spans="1:4" ht="105">
      <c r="A10" s="43" t="s">
        <v>1182</v>
      </c>
      <c r="B10" s="44" t="s">
        <v>1183</v>
      </c>
      <c r="C10" s="45">
        <v>478</v>
      </c>
    </row>
    <row r="11" spans="1:4" ht="60">
      <c r="A11" s="43" t="s">
        <v>1184</v>
      </c>
      <c r="B11" s="44" t="s">
        <v>1185</v>
      </c>
      <c r="C11" s="45">
        <v>89</v>
      </c>
    </row>
    <row r="12" spans="1:4" ht="90">
      <c r="A12" s="43" t="s">
        <v>1186</v>
      </c>
      <c r="B12" s="44" t="s">
        <v>1187</v>
      </c>
      <c r="C12" s="45">
        <v>124</v>
      </c>
    </row>
    <row r="13" spans="1:4" ht="60">
      <c r="A13" s="43" t="s">
        <v>1188</v>
      </c>
      <c r="B13" s="44" t="s">
        <v>1189</v>
      </c>
      <c r="C13" s="45">
        <v>98</v>
      </c>
    </row>
    <row r="14" spans="1:4" ht="75">
      <c r="A14" s="43" t="s">
        <v>1190</v>
      </c>
      <c r="B14" s="44" t="s">
        <v>1191</v>
      </c>
      <c r="C14" s="45">
        <v>158</v>
      </c>
    </row>
    <row r="15" spans="1:4" ht="60">
      <c r="A15" s="43" t="s">
        <v>1192</v>
      </c>
      <c r="B15" s="44" t="s">
        <v>1193</v>
      </c>
      <c r="C15" s="45">
        <v>162</v>
      </c>
    </row>
    <row r="16" spans="1:4" ht="30">
      <c r="A16" s="43" t="s">
        <v>1194</v>
      </c>
      <c r="B16" s="44" t="s">
        <v>1195</v>
      </c>
      <c r="C16" s="45">
        <v>184</v>
      </c>
    </row>
    <row r="17" spans="1:3" ht="30">
      <c r="A17" s="43" t="s">
        <v>1196</v>
      </c>
      <c r="B17" s="44" t="s">
        <v>1197</v>
      </c>
      <c r="C17" s="45">
        <v>270</v>
      </c>
    </row>
    <row r="18" spans="1:3" ht="45">
      <c r="A18" s="43" t="s">
        <v>1198</v>
      </c>
      <c r="B18" s="44" t="s">
        <v>1199</v>
      </c>
      <c r="C18" s="45">
        <v>146</v>
      </c>
    </row>
    <row r="19" spans="1:3">
      <c r="A19" s="43" t="s">
        <v>1200</v>
      </c>
      <c r="B19" s="44" t="s">
        <v>1201</v>
      </c>
      <c r="C19" s="45">
        <v>323</v>
      </c>
    </row>
    <row r="20" spans="1:3">
      <c r="A20" s="173" t="s">
        <v>1202</v>
      </c>
      <c r="B20" s="173"/>
      <c r="C20" s="173"/>
    </row>
    <row r="21" spans="1:3" ht="60">
      <c r="A21" s="43" t="s">
        <v>1203</v>
      </c>
      <c r="B21" s="44" t="s">
        <v>1204</v>
      </c>
      <c r="C21" s="45">
        <v>415.8</v>
      </c>
    </row>
    <row r="22" spans="1:3">
      <c r="A22" s="173" t="s">
        <v>1205</v>
      </c>
      <c r="B22" s="173"/>
      <c r="C22" s="173"/>
    </row>
    <row r="23" spans="1:3">
      <c r="A23" s="173" t="s">
        <v>1206</v>
      </c>
      <c r="B23" s="173"/>
      <c r="C23" s="173"/>
    </row>
    <row r="24" spans="1:3" ht="75">
      <c r="A24" s="43" t="s">
        <v>1207</v>
      </c>
      <c r="B24" s="44" t="s">
        <v>1208</v>
      </c>
      <c r="C24" s="45">
        <v>107.52</v>
      </c>
    </row>
    <row r="25" spans="1:3" ht="75">
      <c r="A25" s="43" t="s">
        <v>1209</v>
      </c>
      <c r="B25" s="44" t="s">
        <v>1210</v>
      </c>
      <c r="C25" s="45">
        <v>99</v>
      </c>
    </row>
    <row r="26" spans="1:3" ht="195">
      <c r="A26" s="43" t="s">
        <v>1211</v>
      </c>
      <c r="B26" s="44" t="s">
        <v>1212</v>
      </c>
      <c r="C26" s="45">
        <v>159</v>
      </c>
    </row>
    <row r="27" spans="1:3" ht="150">
      <c r="A27" s="43" t="s">
        <v>1213</v>
      </c>
      <c r="B27" s="44" t="s">
        <v>1214</v>
      </c>
      <c r="C27" s="45">
        <v>199</v>
      </c>
    </row>
    <row r="28" spans="1:3" ht="165">
      <c r="A28" s="43" t="s">
        <v>1215</v>
      </c>
      <c r="B28" s="44" t="s">
        <v>1216</v>
      </c>
      <c r="C28" s="45">
        <v>299</v>
      </c>
    </row>
    <row r="29" spans="1:3" ht="165">
      <c r="A29" s="43" t="s">
        <v>1217</v>
      </c>
      <c r="B29" s="44" t="s">
        <v>1218</v>
      </c>
      <c r="C29" s="45">
        <v>307</v>
      </c>
    </row>
    <row r="30" spans="1:3" ht="165">
      <c r="A30" s="43" t="s">
        <v>1219</v>
      </c>
      <c r="B30" s="44" t="s">
        <v>1220</v>
      </c>
      <c r="C30" s="45">
        <v>312</v>
      </c>
    </row>
    <row r="31" spans="1:3" ht="135">
      <c r="A31" s="43" t="s">
        <v>1221</v>
      </c>
      <c r="B31" s="44" t="s">
        <v>1222</v>
      </c>
      <c r="C31" s="45">
        <v>259</v>
      </c>
    </row>
    <row r="32" spans="1:3" ht="135">
      <c r="A32" s="43" t="s">
        <v>1223</v>
      </c>
      <c r="B32" s="44" t="s">
        <v>1224</v>
      </c>
      <c r="C32" s="45">
        <v>263</v>
      </c>
    </row>
    <row r="33" spans="1:3" ht="135">
      <c r="A33" s="43" t="s">
        <v>1225</v>
      </c>
      <c r="B33" s="44" t="s">
        <v>1226</v>
      </c>
      <c r="C33" s="45">
        <v>267</v>
      </c>
    </row>
    <row r="34" spans="1:3">
      <c r="A34" s="43" t="s">
        <v>1227</v>
      </c>
      <c r="B34" s="44"/>
      <c r="C34" s="45"/>
    </row>
    <row r="35" spans="1:3">
      <c r="A35" s="43" t="s">
        <v>1228</v>
      </c>
      <c r="B35" s="44" t="s">
        <v>1229</v>
      </c>
      <c r="C35" s="45">
        <v>1426</v>
      </c>
    </row>
    <row r="36" spans="1:3" ht="75">
      <c r="A36" s="43" t="s">
        <v>1230</v>
      </c>
      <c r="B36" s="44" t="s">
        <v>1231</v>
      </c>
      <c r="C36" s="45">
        <v>997.2</v>
      </c>
    </row>
    <row r="37" spans="1:3" ht="45">
      <c r="A37" s="43" t="s">
        <v>1198</v>
      </c>
      <c r="B37" s="44" t="s">
        <v>1232</v>
      </c>
      <c r="C37" s="45">
        <v>146</v>
      </c>
    </row>
    <row r="38" spans="1:3" ht="195">
      <c r="A38" s="43" t="s">
        <v>1211</v>
      </c>
      <c r="B38" s="44" t="s">
        <v>1212</v>
      </c>
      <c r="C38" s="45">
        <v>159</v>
      </c>
    </row>
    <row r="39" spans="1:3">
      <c r="A39" s="173" t="s">
        <v>1233</v>
      </c>
      <c r="B39" s="173"/>
      <c r="C39" s="173"/>
    </row>
    <row r="40" spans="1:3">
      <c r="A40" s="21" t="s">
        <v>1234</v>
      </c>
    </row>
    <row r="41" spans="1:3" ht="75">
      <c r="A41" s="43" t="s">
        <v>1235</v>
      </c>
      <c r="B41" s="44" t="s">
        <v>1236</v>
      </c>
      <c r="C41" s="45" t="s">
        <v>1237</v>
      </c>
    </row>
    <row r="42" spans="1:3" ht="75">
      <c r="A42" s="43" t="s">
        <v>1238</v>
      </c>
      <c r="B42" s="44" t="s">
        <v>1239</v>
      </c>
      <c r="C42" s="45" t="s">
        <v>1237</v>
      </c>
    </row>
    <row r="43" spans="1:3" ht="45">
      <c r="A43" s="43" t="s">
        <v>1198</v>
      </c>
      <c r="B43" s="44" t="s">
        <v>1240</v>
      </c>
      <c r="C43" s="66">
        <v>146</v>
      </c>
    </row>
    <row r="44" spans="1:3">
      <c r="A44" s="43" t="s">
        <v>1200</v>
      </c>
      <c r="B44" s="44" t="s">
        <v>1201</v>
      </c>
      <c r="C44" s="45">
        <v>323</v>
      </c>
    </row>
    <row r="45" spans="1:3">
      <c r="A45" s="43" t="s">
        <v>1228</v>
      </c>
      <c r="B45" s="44" t="s">
        <v>1229</v>
      </c>
      <c r="C45" s="45">
        <v>1426</v>
      </c>
    </row>
    <row r="46" spans="1:3">
      <c r="A46" s="43" t="s">
        <v>1241</v>
      </c>
      <c r="B46" s="44" t="s">
        <v>1242</v>
      </c>
      <c r="C46" s="45" t="s">
        <v>1237</v>
      </c>
    </row>
    <row r="47" spans="1:3">
      <c r="A47" s="173" t="s">
        <v>1243</v>
      </c>
      <c r="B47" s="173"/>
      <c r="C47" s="173"/>
    </row>
    <row r="48" spans="1:3">
      <c r="A48" s="173" t="s">
        <v>1244</v>
      </c>
      <c r="B48" s="173"/>
      <c r="C48" s="173"/>
    </row>
    <row r="49" spans="1:3" ht="225">
      <c r="A49" s="43" t="s">
        <v>1245</v>
      </c>
      <c r="B49" s="44" t="s">
        <v>1246</v>
      </c>
      <c r="C49" s="45">
        <v>410.4</v>
      </c>
    </row>
    <row r="50" spans="1:3" ht="60">
      <c r="A50" s="43" t="s">
        <v>1247</v>
      </c>
      <c r="B50" s="44" t="s">
        <v>1248</v>
      </c>
      <c r="C50" s="45">
        <v>50.4</v>
      </c>
    </row>
    <row r="51" spans="1:3">
      <c r="A51" s="173" t="s">
        <v>1249</v>
      </c>
      <c r="B51" s="173"/>
      <c r="C51" s="173"/>
    </row>
    <row r="52" spans="1:3" ht="409.5">
      <c r="A52" s="67" t="s">
        <v>1250</v>
      </c>
      <c r="B52" s="44" t="s">
        <v>1251</v>
      </c>
      <c r="C52" s="45">
        <v>574.79999999999995</v>
      </c>
    </row>
    <row r="53" spans="1:3" ht="30">
      <c r="A53" s="43" t="s">
        <v>1209</v>
      </c>
      <c r="B53" s="44" t="s">
        <v>1252</v>
      </c>
      <c r="C53" s="45">
        <v>99</v>
      </c>
    </row>
    <row r="54" spans="1:3" ht="30">
      <c r="A54" s="43" t="s">
        <v>1211</v>
      </c>
      <c r="B54" s="44" t="s">
        <v>1253</v>
      </c>
      <c r="C54" s="45">
        <v>159</v>
      </c>
    </row>
    <row r="55" spans="1:3" ht="90">
      <c r="A55" s="43" t="s">
        <v>1254</v>
      </c>
      <c r="B55" s="44" t="s">
        <v>1255</v>
      </c>
      <c r="C55" s="45">
        <v>118</v>
      </c>
    </row>
    <row r="56" spans="1:3" ht="90">
      <c r="A56" s="43" t="s">
        <v>1256</v>
      </c>
      <c r="B56" s="44" t="s">
        <v>1257</v>
      </c>
      <c r="C56" s="45">
        <v>160</v>
      </c>
    </row>
    <row r="57" spans="1:3" ht="90">
      <c r="A57" s="43" t="s">
        <v>1258</v>
      </c>
      <c r="B57" s="44" t="s">
        <v>1259</v>
      </c>
      <c r="C57" s="45">
        <v>187</v>
      </c>
    </row>
    <row r="58" spans="1:3" ht="120">
      <c r="A58" s="43" t="s">
        <v>1182</v>
      </c>
      <c r="B58" s="44" t="s">
        <v>1260</v>
      </c>
      <c r="C58" s="45">
        <v>478</v>
      </c>
    </row>
    <row r="59" spans="1:3" ht="60">
      <c r="A59" s="43" t="s">
        <v>1184</v>
      </c>
      <c r="B59" s="44" t="s">
        <v>1261</v>
      </c>
      <c r="C59" s="45">
        <v>89</v>
      </c>
    </row>
    <row r="60" spans="1:3" ht="75">
      <c r="A60" s="43" t="s">
        <v>1186</v>
      </c>
      <c r="B60" s="44" t="s">
        <v>1262</v>
      </c>
      <c r="C60" s="45">
        <v>124</v>
      </c>
    </row>
    <row r="61" spans="1:3" ht="45">
      <c r="A61" s="43" t="s">
        <v>1188</v>
      </c>
      <c r="B61" s="44" t="s">
        <v>1263</v>
      </c>
      <c r="C61" s="45">
        <v>98</v>
      </c>
    </row>
    <row r="62" spans="1:3" ht="60">
      <c r="A62" s="43" t="s">
        <v>1190</v>
      </c>
      <c r="B62" s="44" t="s">
        <v>1264</v>
      </c>
      <c r="C62" s="45">
        <v>158</v>
      </c>
    </row>
    <row r="63" spans="1:3" ht="60">
      <c r="A63" s="43" t="s">
        <v>1194</v>
      </c>
      <c r="B63" s="44" t="s">
        <v>1265</v>
      </c>
      <c r="C63" s="45">
        <v>184</v>
      </c>
    </row>
    <row r="64" spans="1:3" ht="30">
      <c r="A64" s="43" t="s">
        <v>1196</v>
      </c>
      <c r="B64" s="44" t="s">
        <v>1197</v>
      </c>
      <c r="C64" s="45">
        <v>270</v>
      </c>
    </row>
    <row r="65" spans="1:3" ht="45">
      <c r="A65" s="43" t="s">
        <v>1198</v>
      </c>
      <c r="B65" s="44" t="s">
        <v>1266</v>
      </c>
      <c r="C65" s="45">
        <v>146</v>
      </c>
    </row>
    <row r="66" spans="1:3">
      <c r="A66" s="43" t="s">
        <v>1200</v>
      </c>
      <c r="B66" s="44" t="s">
        <v>1201</v>
      </c>
      <c r="C66" s="45">
        <v>323</v>
      </c>
    </row>
    <row r="67" spans="1:3">
      <c r="A67" s="173" t="s">
        <v>1267</v>
      </c>
      <c r="B67" s="173"/>
      <c r="C67" s="173"/>
    </row>
    <row r="68" spans="1:3" ht="30">
      <c r="A68" s="43" t="s">
        <v>1268</v>
      </c>
      <c r="B68" s="44" t="s">
        <v>1269</v>
      </c>
      <c r="C68" s="45">
        <v>191</v>
      </c>
    </row>
    <row r="69" spans="1:3">
      <c r="A69" s="21" t="s">
        <v>1270</v>
      </c>
      <c r="B69" s="20" t="s">
        <v>1271</v>
      </c>
      <c r="C69" s="22">
        <v>83</v>
      </c>
    </row>
    <row r="70" spans="1:3">
      <c r="A70" s="173" t="s">
        <v>1272</v>
      </c>
      <c r="B70" s="173"/>
      <c r="C70" s="173"/>
    </row>
    <row r="71" spans="1:3" ht="45">
      <c r="A71" s="43" t="s">
        <v>1273</v>
      </c>
      <c r="B71" s="44" t="s">
        <v>1274</v>
      </c>
      <c r="C71" s="45">
        <v>19.489999999999998</v>
      </c>
    </row>
    <row r="72" spans="1:3" ht="45">
      <c r="A72" s="43" t="s">
        <v>1275</v>
      </c>
      <c r="B72" s="44" t="s">
        <v>1276</v>
      </c>
      <c r="C72" s="45">
        <v>23.92</v>
      </c>
    </row>
    <row r="73" spans="1:3" ht="45">
      <c r="A73" s="43" t="s">
        <v>1277</v>
      </c>
      <c r="B73" s="44" t="s">
        <v>1278</v>
      </c>
      <c r="C73" s="45">
        <v>26.77</v>
      </c>
    </row>
    <row r="74" spans="1:3" ht="60">
      <c r="A74" s="43" t="s">
        <v>1279</v>
      </c>
      <c r="B74" s="44" t="s">
        <v>1280</v>
      </c>
      <c r="C74" s="45">
        <v>32.659999999999997</v>
      </c>
    </row>
    <row r="75" spans="1:3" ht="90">
      <c r="A75" s="43" t="s">
        <v>1281</v>
      </c>
      <c r="B75" s="44" t="s">
        <v>1282</v>
      </c>
      <c r="C75" s="45">
        <v>27.89</v>
      </c>
    </row>
    <row r="76" spans="1:3" ht="90">
      <c r="A76" s="43" t="s">
        <v>1283</v>
      </c>
      <c r="B76" s="44" t="s">
        <v>1284</v>
      </c>
      <c r="C76" s="45">
        <v>47.04</v>
      </c>
    </row>
    <row r="77" spans="1:3" ht="60">
      <c r="A77" s="43" t="s">
        <v>1285</v>
      </c>
      <c r="B77" s="44" t="s">
        <v>1286</v>
      </c>
      <c r="C77" s="45">
        <v>34.06</v>
      </c>
    </row>
    <row r="78" spans="1:3" ht="45">
      <c r="A78" s="43" t="s">
        <v>1287</v>
      </c>
      <c r="B78" s="44" t="s">
        <v>1288</v>
      </c>
      <c r="C78" s="45">
        <v>93.42</v>
      </c>
    </row>
    <row r="79" spans="1:3" ht="105">
      <c r="A79" s="43" t="s">
        <v>1289</v>
      </c>
      <c r="B79" s="44" t="s">
        <v>1290</v>
      </c>
      <c r="C79" s="45">
        <v>28.56</v>
      </c>
    </row>
    <row r="80" spans="1:3" ht="45">
      <c r="A80" s="43" t="s">
        <v>1291</v>
      </c>
      <c r="B80" s="44" t="s">
        <v>1292</v>
      </c>
      <c r="C80" s="45">
        <v>50.39</v>
      </c>
    </row>
    <row r="81" spans="1:3" ht="45">
      <c r="A81" s="43" t="s">
        <v>1293</v>
      </c>
      <c r="B81" s="44" t="s">
        <v>1294</v>
      </c>
      <c r="C81" s="45">
        <v>54.42</v>
      </c>
    </row>
    <row r="82" spans="1:3" ht="30">
      <c r="A82" s="43" t="s">
        <v>1295</v>
      </c>
      <c r="B82" s="44" t="s">
        <v>1296</v>
      </c>
      <c r="C82" s="45">
        <v>5.56</v>
      </c>
    </row>
    <row r="83" spans="1:3" ht="45">
      <c r="A83" s="43" t="s">
        <v>1297</v>
      </c>
      <c r="B83" s="44" t="s">
        <v>1298</v>
      </c>
      <c r="C83" s="45">
        <v>44</v>
      </c>
    </row>
  </sheetData>
  <mergeCells count="11">
    <mergeCell ref="A1:C1"/>
    <mergeCell ref="A70:C70"/>
    <mergeCell ref="A23:C23"/>
    <mergeCell ref="A48:C48"/>
    <mergeCell ref="A51:C51"/>
    <mergeCell ref="A4:C4"/>
    <mergeCell ref="A20:C20"/>
    <mergeCell ref="A22:C22"/>
    <mergeCell ref="A39:C39"/>
    <mergeCell ref="A47:C47"/>
    <mergeCell ref="A67:C6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КОНТАКТЫ</vt:lpstr>
      <vt:lpstr>ТД ООО АВАНТ-ТЕХНО</vt:lpstr>
      <vt:lpstr>STEMAX</vt:lpstr>
      <vt:lpstr>HIKVISION</vt:lpstr>
      <vt:lpstr>ООО"АВАНГАРДСПЕЦМОНТАЖПЛЮС"</vt:lpstr>
      <vt:lpstr>ЧСУП"ОРИОНПРОЕКТ"</vt:lpstr>
      <vt:lpstr>НТ ЗАО АЛАРМ СОБСТВЕННОЕ ПР-ВО</vt:lpstr>
      <vt:lpstr>РОВАЛЭНТ</vt:lpstr>
      <vt:lpstr>НОВАТЕХ СИСТЕМЫ БЕЗОПАСНОСТИ</vt:lpstr>
      <vt:lpstr>НТ ЗАО АЛАРМ ВСПОМОГАТЕЛЬНОЕ </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KAR</cp:lastModifiedBy>
  <dcterms:created xsi:type="dcterms:W3CDTF">2020-06-07T13:57:20Z</dcterms:created>
  <dcterms:modified xsi:type="dcterms:W3CDTF">2020-07-23T14:38:33Z</dcterms:modified>
</cp:coreProperties>
</file>